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F:\1 BTS CG\BTS CG\2023 2024\P4\P4C6\"/>
    </mc:Choice>
  </mc:AlternateContent>
  <xr:revisionPtr revIDLastSave="0" documentId="8_{3097D12E-7D39-4A73-B6F5-C8ADA96E0E8C}" xr6:coauthVersionLast="47" xr6:coauthVersionMax="47" xr10:uidLastSave="{00000000-0000-0000-0000-000000000000}"/>
  <bookViews>
    <workbookView xWindow="-120" yWindow="-120" windowWidth="24240" windowHeight="13140" xr2:uid="{4527C64B-7B7E-4EBB-A71B-DFA0EAE4EB06}"/>
  </bookViews>
  <sheets>
    <sheet name="DERTOY (2)" sheetId="1" r:id="rId1"/>
  </sheets>
  <definedNames>
    <definedName name="_xlnm.Print_Area" localSheetId="0">'DERTOY (2)'!$A$1:$J$103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6" i="1" l="1"/>
  <c r="E82" i="1"/>
  <c r="H79" i="1"/>
  <c r="G65" i="1"/>
  <c r="F3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laurent kopp</author>
  </authors>
  <commentList>
    <comment ref="G32" authorId="0" shapeId="0" xr:uid="{FBB7942B-9DFE-4F96-8A19-A068EFD21098}">
      <text>
        <r>
          <rPr>
            <b/>
            <sz val="9"/>
            <color indexed="81"/>
            <rFont val="Tahoma"/>
            <family val="2"/>
          </rPr>
          <t>laurent kopp:</t>
        </r>
        <r>
          <rPr>
            <sz val="9"/>
            <color indexed="81"/>
            <rFont val="Tahoma"/>
            <family val="2"/>
          </rPr>
          <t xml:space="preserve">
variable
</t>
        </r>
      </text>
    </comment>
    <comment ref="G33" authorId="0" shapeId="0" xr:uid="{C2723DB7-A848-4156-B441-D781C1C9CD96}">
      <text>
        <r>
          <rPr>
            <b/>
            <sz val="9"/>
            <color indexed="81"/>
            <rFont val="Tahoma"/>
            <family val="2"/>
          </rPr>
          <t>laurent kopp:</t>
        </r>
        <r>
          <rPr>
            <sz val="9"/>
            <color indexed="81"/>
            <rFont val="Tahoma"/>
            <family val="2"/>
          </rPr>
          <t xml:space="preserve">
variable
</t>
        </r>
      </text>
    </comment>
    <comment ref="I60" authorId="0" shapeId="0" xr:uid="{F3A6CFAC-8D43-4A6A-B5C3-B772BDBF3684}">
      <text>
        <r>
          <rPr>
            <b/>
            <sz val="9"/>
            <color indexed="81"/>
            <rFont val="Tahoma"/>
            <family val="2"/>
          </rPr>
          <t>laurent kopp:</t>
        </r>
        <r>
          <rPr>
            <sz val="9"/>
            <color indexed="81"/>
            <rFont val="Tahoma"/>
            <family val="2"/>
          </rPr>
          <t xml:space="preserve">
taux variable</t>
        </r>
      </text>
    </comment>
  </commentList>
</comments>
</file>

<file path=xl/sharedStrings.xml><?xml version="1.0" encoding="utf-8"?>
<sst xmlns="http://schemas.openxmlformats.org/spreadsheetml/2006/main" count="160" uniqueCount="136">
  <si>
    <t xml:space="preserve">ENTREPRISE </t>
  </si>
  <si>
    <t xml:space="preserve">BULLETIN DE PAIE  </t>
  </si>
  <si>
    <t>Siret</t>
  </si>
  <si>
    <t>APE</t>
  </si>
  <si>
    <t>N° Urssaf</t>
  </si>
  <si>
    <t>Période du</t>
  </si>
  <si>
    <t>Nom Prénom</t>
  </si>
  <si>
    <t>Adresse</t>
  </si>
  <si>
    <t xml:space="preserve">à saisir </t>
  </si>
  <si>
    <t>Emploi</t>
  </si>
  <si>
    <t>CP Ville</t>
  </si>
  <si>
    <t xml:space="preserve">à calculer </t>
  </si>
  <si>
    <t>Coefficient</t>
  </si>
  <si>
    <t/>
  </si>
  <si>
    <t>Entrée le</t>
  </si>
  <si>
    <t>N° de sécu</t>
  </si>
  <si>
    <t>Mode de règlement : Virement</t>
  </si>
  <si>
    <t xml:space="preserve">PMSS = </t>
  </si>
  <si>
    <t>Date :</t>
  </si>
  <si>
    <t xml:space="preserve">CADRE ? </t>
  </si>
  <si>
    <t>oui/non</t>
  </si>
  <si>
    <t>Rubriques</t>
  </si>
  <si>
    <t>Base</t>
  </si>
  <si>
    <t>Taux</t>
  </si>
  <si>
    <t>A payer</t>
  </si>
  <si>
    <t>Salaire de base</t>
  </si>
  <si>
    <t>Heures supplémentaires majorées à 25%</t>
  </si>
  <si>
    <t>Heures supplémentaires majorées à 50%</t>
  </si>
  <si>
    <t>Prime …</t>
  </si>
  <si>
    <t>Avantage en nature - …</t>
  </si>
  <si>
    <t>Total brut</t>
  </si>
  <si>
    <t>Cotisations et contributions sociales</t>
  </si>
  <si>
    <t>Taux salarial</t>
  </si>
  <si>
    <t>Part salarié</t>
  </si>
  <si>
    <t>Taux patronal</t>
  </si>
  <si>
    <t>Part employeur</t>
  </si>
  <si>
    <t>SANTE</t>
  </si>
  <si>
    <t xml:space="preserve">Sécurité sociale - Maladie Maternité Invalidité Décès (si salaire &lt; 2,5 SMIC) </t>
  </si>
  <si>
    <r>
      <rPr>
        <b/>
        <sz val="8"/>
        <rFont val="Arial"/>
        <family val="2"/>
      </rPr>
      <t>OU</t>
    </r>
    <r>
      <rPr>
        <sz val="8"/>
        <rFont val="Arial"/>
        <family val="2"/>
      </rPr>
      <t xml:space="preserve"> Sécurité sociale - Maladie Maternité Invalidité Décès (si salaire &gt;= 2,5 SMIC) </t>
    </r>
  </si>
  <si>
    <t xml:space="preserve">Prévoyance obligatoire des cadres (jusqu'à 1 PMSS) </t>
  </si>
  <si>
    <t>Complémentaire Incapacité Invalidité Décès Tranche 1 (jusqu'à 1 PMSS)</t>
  </si>
  <si>
    <t xml:space="preserve">Complémentaire Incapacité Invalidité Décès Tranche 2 (entre 1 PMSS et 8 PMSS) </t>
  </si>
  <si>
    <t xml:space="preserve">Complémentaire Santé (Mutuelle) </t>
  </si>
  <si>
    <t xml:space="preserve">Prévoyance facultative </t>
  </si>
  <si>
    <t>ACCIDENT DU TRAVAIL - MALADIES PROFESSIONNELLES</t>
  </si>
  <si>
    <t xml:space="preserve">Accident du travail (Taux variable selon les secteurs) (Salaire brut) </t>
  </si>
  <si>
    <t>RETRAITE</t>
  </si>
  <si>
    <t xml:space="preserve">Sécurité sociale plafonnée (jusqu'à 1 PMSS) </t>
  </si>
  <si>
    <t>Sécurité sociale déplafonnée (Salaire brut)</t>
  </si>
  <si>
    <t xml:space="preserve">Retraite complémentaire AGIRC-ARRCO T1 (jusqu'à 1 PMSS) </t>
  </si>
  <si>
    <t xml:space="preserve">Retraite complémentaire AGIRC-ARRCO T2 (entre 1 PMSS et 8 PMSS) </t>
  </si>
  <si>
    <t xml:space="preserve">CEG T1 (jusqu'à 1 PMSS) </t>
  </si>
  <si>
    <t xml:space="preserve">CEG T2 (entre 1 et 8 PMSS) </t>
  </si>
  <si>
    <t xml:space="preserve">CET (jusqu'à 8 PMSS) </t>
  </si>
  <si>
    <t>Supplémentaire (selon contrat de travail)</t>
  </si>
  <si>
    <t xml:space="preserve">Réduction cotisation heures supplémentaires </t>
  </si>
  <si>
    <t>FAMILLE - SECURITE SOCIALE</t>
  </si>
  <si>
    <t xml:space="preserve">Allocations familiales </t>
  </si>
  <si>
    <t xml:space="preserve">&lt; 3,5 SMIC </t>
  </si>
  <si>
    <t>(salaire brut)</t>
  </si>
  <si>
    <r>
      <rPr>
        <b/>
        <sz val="8"/>
        <rFont val="Arial"/>
        <family val="2"/>
      </rPr>
      <t>OU</t>
    </r>
    <r>
      <rPr>
        <sz val="8"/>
        <rFont val="Arial"/>
        <family val="2"/>
      </rPr>
      <t xml:space="preserve"> Allocations familiales </t>
    </r>
  </si>
  <si>
    <t xml:space="preserve">&gt; 3,5 SMIC </t>
  </si>
  <si>
    <t xml:space="preserve">(salaire brut) </t>
  </si>
  <si>
    <t>ASSURANCE CHÔMAGE</t>
  </si>
  <si>
    <t xml:space="preserve">Chômage </t>
  </si>
  <si>
    <t xml:space="preserve">(jusqu'à 4 PMSS) </t>
  </si>
  <si>
    <t xml:space="preserve">Fonds national de garantie  des salaires </t>
  </si>
  <si>
    <t xml:space="preserve">APEC (cadre) </t>
  </si>
  <si>
    <t>CADRE ?</t>
  </si>
  <si>
    <t>AUTRES CONTRIBUTIONS DUES PAR L'EMPLOYEUR</t>
  </si>
  <si>
    <t>Fonds national d'aide au logement</t>
  </si>
  <si>
    <t xml:space="preserve">&lt; 50 salariés </t>
  </si>
  <si>
    <t>(jusqu'à 1 PMSS)</t>
  </si>
  <si>
    <r>
      <rPr>
        <b/>
        <sz val="8"/>
        <rFont val="Arial"/>
        <family val="2"/>
      </rPr>
      <t>OU</t>
    </r>
    <r>
      <rPr>
        <sz val="8"/>
        <rFont val="Arial"/>
        <family val="2"/>
      </rPr>
      <t xml:space="preserve"> Fonds national d'aide au logement</t>
    </r>
  </si>
  <si>
    <t xml:space="preserve">&gt;= 50 salariés </t>
  </si>
  <si>
    <t>(Salaire brut)</t>
  </si>
  <si>
    <t xml:space="preserve">CSA (Contribution Solidarité Autonomie) (Salaire brut) </t>
  </si>
  <si>
    <t xml:space="preserve">Contribution au dialogue social </t>
  </si>
  <si>
    <t xml:space="preserve">Versement mobilité </t>
  </si>
  <si>
    <t xml:space="preserve">CSG - CRDS </t>
  </si>
  <si>
    <t>CSG déductible hors HS à l'impôt sur le revenu</t>
  </si>
  <si>
    <t>98,25% (salaire brut - HS + part patronale mutuelle )</t>
  </si>
  <si>
    <t>CSG non déductible hors HS à l'impôt sur le revenu</t>
  </si>
  <si>
    <t xml:space="preserve">CRDS non déductible hors HS  à l'impôt sur le revenu </t>
  </si>
  <si>
    <t>CSG/CRDS non déductible à l'impôt sur le revenu sur HS</t>
  </si>
  <si>
    <t xml:space="preserve">6,80%+2,40%+0,5% x HS </t>
  </si>
  <si>
    <t xml:space="preserve">TAXES ET PARTICIPATIONS </t>
  </si>
  <si>
    <t xml:space="preserve">Taxe sur les salaires (entreprises non assujetties à la TVA) </t>
  </si>
  <si>
    <t xml:space="preserve">Participation à l'effort de construction (&gt; 50 salariés) </t>
  </si>
  <si>
    <t xml:space="preserve">Taxe d'apprentissage </t>
  </si>
  <si>
    <t xml:space="preserve">Contribution OPCO : formation professionnelle et apprentissage </t>
  </si>
  <si>
    <t xml:space="preserve"> &lt; 11 salariés (salaire brut)</t>
  </si>
  <si>
    <r>
      <rPr>
        <b/>
        <sz val="8"/>
        <color rgb="FF000000"/>
        <rFont val="Arial"/>
        <family val="2"/>
      </rPr>
      <t>OU</t>
    </r>
    <r>
      <rPr>
        <sz val="8"/>
        <color rgb="FF000000"/>
        <rFont val="Arial"/>
        <family val="2"/>
      </rPr>
      <t xml:space="preserve"> Contribution OPCO : formation professionnelle et apprentissage </t>
    </r>
  </si>
  <si>
    <t>&gt;= 11 salariés (salaire brut)</t>
  </si>
  <si>
    <t xml:space="preserve">- Titres restaurants </t>
  </si>
  <si>
    <t>- Acompte sur salaire</t>
  </si>
  <si>
    <t>- Saisie-arrêt</t>
  </si>
  <si>
    <t>- Avantage en nature - …</t>
  </si>
  <si>
    <t>TOTAL DES COTISATIONS ET CONTRIBUTIONS</t>
  </si>
  <si>
    <t xml:space="preserve"> + Remboursement transport</t>
  </si>
  <si>
    <t>NET À PAYER AVANT IMPOT SUR LE REVENU</t>
  </si>
  <si>
    <t>BASE</t>
  </si>
  <si>
    <t>Taux personnalisé</t>
  </si>
  <si>
    <t>Montant</t>
  </si>
  <si>
    <t>Net à payer</t>
  </si>
  <si>
    <t>Total versé par l'employeur</t>
  </si>
  <si>
    <t>CP</t>
  </si>
  <si>
    <t>ACQUIS</t>
  </si>
  <si>
    <t>PRIS</t>
  </si>
  <si>
    <t>SOLDES</t>
  </si>
  <si>
    <t>Net imposable</t>
  </si>
  <si>
    <t xml:space="preserve">Allégement des cotisations </t>
  </si>
  <si>
    <t>N-1</t>
  </si>
  <si>
    <t>Mensuel</t>
  </si>
  <si>
    <t>N</t>
  </si>
  <si>
    <t>Heures périodes</t>
  </si>
  <si>
    <t>Convention collective XXX</t>
  </si>
  <si>
    <t>Conserver ce bulletin de paie sans limitation de durée</t>
  </si>
  <si>
    <t>Pour plus d'informations sur ce bulletin de paie, consulter le site : https://www.service-public.fr/particuliers/vosdroits/F559</t>
  </si>
  <si>
    <r>
      <t>Les tranches 1 et 2 sont utilisées pour les </t>
    </r>
    <r>
      <rPr>
        <u/>
        <sz val="11"/>
        <color theme="1"/>
        <rFont val="Calibri"/>
        <family val="2"/>
        <scheme val="minor"/>
      </rPr>
      <t>cotisations AGIRC-ARRCO</t>
    </r>
    <r>
      <rPr>
        <sz val="11"/>
        <color theme="1"/>
        <rFont val="Calibri"/>
        <family val="2"/>
        <scheme val="minor"/>
      </rPr>
      <t> (salariés-cadres et non-cadres)</t>
    </r>
  </si>
  <si>
    <r>
      <t>Les tranches A et B sont utilisées pour les </t>
    </r>
    <r>
      <rPr>
        <u/>
        <sz val="11"/>
        <color theme="1"/>
        <rFont val="Calibri"/>
        <family val="2"/>
        <scheme val="minor"/>
      </rPr>
      <t>cotisations URSSAF</t>
    </r>
    <r>
      <rPr>
        <sz val="11"/>
        <color theme="1"/>
        <rFont val="Calibri"/>
        <family val="2"/>
        <scheme val="minor"/>
      </rPr>
      <t> (cotisation chômage des salariés-cadres et non-cadre )</t>
    </r>
  </si>
  <si>
    <t xml:space="preserve">1 PMSS </t>
  </si>
  <si>
    <t xml:space="preserve">2 PMSS </t>
  </si>
  <si>
    <t xml:space="preserve">3 PMSS </t>
  </si>
  <si>
    <t xml:space="preserve">4 PMSS </t>
  </si>
  <si>
    <t xml:space="preserve">5 PMSS </t>
  </si>
  <si>
    <t xml:space="preserve">6 PMSS </t>
  </si>
  <si>
    <t xml:space="preserve">7 PMSS </t>
  </si>
  <si>
    <t xml:space="preserve">8 PMSS </t>
  </si>
  <si>
    <t xml:space="preserve">URSSAF </t>
  </si>
  <si>
    <t xml:space="preserve">TRANCHE A </t>
  </si>
  <si>
    <t xml:space="preserve">TRANCHE B </t>
  </si>
  <si>
    <t>TRANCHE C</t>
  </si>
  <si>
    <t>AGIRC ARRCO</t>
  </si>
  <si>
    <t>TRANCHE 1</t>
  </si>
  <si>
    <t>TRANCHE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</si>
</sst>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[$-40C]General"/>
    <numFmt numFmtId="165" formatCode="[$-40C]0.00"/>
    <numFmt numFmtId="166" formatCode="&quot;&quot;0.00"/>
    <numFmt numFmtId="167" formatCode="[$-40C]0"/>
    <numFmt numFmtId="168" formatCode="0.000"/>
    <numFmt numFmtId="169" formatCode="&quot; €&quot;#,##0.00&quot; &quot;;&quot; €(&quot;#,##0.00&quot;)&quot;;&quot; €-&quot;#&quot; &quot;;@&quot; &quot;"/>
    <numFmt numFmtId="170" formatCode="_-* #,##0.00\ [$€-40C]_-;\-* #,##0.00\ [$€-40C]_-;_-* &quot;-&quot;??\ [$€-40C]_-;_-@_-"/>
    <numFmt numFmtId="171" formatCode="0.000%"/>
    <numFmt numFmtId="172" formatCode="#,##0.00\ [$€-1]"/>
    <numFmt numFmtId="173" formatCode="0.0%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24"/>
      <color rgb="FF7F7F7F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1"/>
      <name val="Calibri"/>
      <family val="2"/>
      <scheme val="minor"/>
    </font>
    <font>
      <sz val="8"/>
      <color rgb="FF000000"/>
      <name val="Arial"/>
      <family val="2"/>
    </font>
    <font>
      <sz val="11"/>
      <color rgb="FFFFFFFF"/>
      <name val="Arial"/>
      <family val="2"/>
    </font>
    <font>
      <sz val="8"/>
      <name val="Arial"/>
      <family val="2"/>
    </font>
    <font>
      <b/>
      <sz val="8"/>
      <color rgb="FF000000"/>
      <name val="Arial"/>
      <family val="2"/>
    </font>
    <font>
      <b/>
      <sz val="8"/>
      <name val="Arial"/>
      <family val="2"/>
    </font>
    <font>
      <b/>
      <sz val="11"/>
      <color rgb="FF000000"/>
      <name val="Arial"/>
      <family val="2"/>
    </font>
    <font>
      <sz val="12"/>
      <color rgb="FF1B2027"/>
      <name val="Arial"/>
      <family val="2"/>
    </font>
    <font>
      <i/>
      <sz val="10"/>
      <color rgb="FF000000"/>
      <name val="Arial"/>
      <family val="2"/>
    </font>
    <font>
      <u/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3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7F7F7F"/>
        <bgColor rgb="FF7F7F7F"/>
      </patternFill>
    </fill>
    <fill>
      <patternFill patternType="solid">
        <fgColor rgb="FFF2F2F2"/>
        <bgColor rgb="FFF2F2F2"/>
      </patternFill>
    </fill>
    <fill>
      <patternFill patternType="solid">
        <fgColor theme="9" tint="0.39997558519241921"/>
        <bgColor rgb="FFEFEFEF"/>
      </patternFill>
    </fill>
    <fill>
      <patternFill patternType="solid">
        <fgColor theme="5" tint="0.59999389629810485"/>
        <bgColor rgb="FFF2F2F2"/>
      </patternFill>
    </fill>
    <fill>
      <patternFill patternType="solid">
        <fgColor theme="9" tint="0.39997558519241921"/>
        <bgColor rgb="FFFFFFFF"/>
      </patternFill>
    </fill>
    <fill>
      <patternFill patternType="solid">
        <fgColor theme="5" tint="0.59999389629810485"/>
        <bgColor rgb="FFFFFFFF"/>
      </patternFill>
    </fill>
    <fill>
      <patternFill patternType="solid">
        <fgColor rgb="FFEFEFEF"/>
        <bgColor rgb="FFEFEFEF"/>
      </patternFill>
    </fill>
    <fill>
      <patternFill patternType="solid">
        <fgColor theme="5" tint="0.59999389629810485"/>
        <bgColor rgb="FFEFEFEF"/>
      </patternFill>
    </fill>
    <fill>
      <patternFill patternType="solid">
        <fgColor rgb="FFA5A5A5"/>
        <bgColor rgb="FFA5A5A5"/>
      </patternFill>
    </fill>
    <fill>
      <patternFill patternType="solid">
        <fgColor theme="8" tint="0.59999389629810485"/>
        <bgColor rgb="FFFFFFFF"/>
      </patternFill>
    </fill>
    <fill>
      <patternFill patternType="solid">
        <fgColor theme="8" tint="0.59999389629810485"/>
        <bgColor rgb="FFEFEFEF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39997558519241921"/>
        <bgColor rgb="FFEFEFEF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rgb="FFEFEFEF"/>
      </patternFill>
    </fill>
    <fill>
      <patternFill patternType="solid">
        <fgColor theme="4" tint="0.59999389629810485"/>
        <bgColor rgb="FFF2F2F2"/>
      </patternFill>
    </fill>
    <fill>
      <patternFill patternType="solid">
        <fgColor theme="7" tint="0.39997558519241921"/>
        <bgColor rgb="FFF2F2F2"/>
      </patternFill>
    </fill>
    <fill>
      <patternFill patternType="solid">
        <fgColor theme="7" tint="0.39997558519241921"/>
        <bgColor rgb="FFFFFF00"/>
      </patternFill>
    </fill>
    <fill>
      <patternFill patternType="solid">
        <fgColor theme="8" tint="0.59999389629810485"/>
        <bgColor rgb="FFFFFF00"/>
      </patternFill>
    </fill>
    <fill>
      <patternFill patternType="solid">
        <fgColor rgb="FFD8D8D8"/>
        <bgColor rgb="FFD8D8D8"/>
      </patternFill>
    </fill>
    <fill>
      <patternFill patternType="solid">
        <fgColor theme="5" tint="0.59999389629810485"/>
        <bgColor rgb="FFD8D8D8"/>
      </patternFill>
    </fill>
    <fill>
      <patternFill patternType="solid">
        <fgColor theme="9" tint="0.59999389629810485"/>
        <bgColor rgb="FFD8D8D8"/>
      </patternFill>
    </fill>
    <fill>
      <patternFill patternType="solid">
        <fgColor rgb="FFCCCCCC"/>
        <bgColor rgb="FFCCCCCC"/>
      </patternFill>
    </fill>
    <fill>
      <patternFill patternType="solid">
        <fgColor theme="5" tint="0.59999389629810485"/>
        <bgColor rgb="FFCCCCCC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39997558519241921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 diagonalUp="1">
      <left/>
      <right/>
      <top style="thin">
        <color indexed="64"/>
      </top>
      <bottom/>
      <diagonal style="thin">
        <color auto="1"/>
      </diagonal>
    </border>
    <border>
      <left/>
      <right style="thin">
        <color auto="1"/>
      </right>
      <top/>
      <bottom/>
      <diagonal/>
    </border>
    <border diagonalUp="1">
      <left/>
      <right/>
      <top/>
      <bottom/>
      <diagonal style="thin">
        <color auto="1"/>
      </diagonal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 diagonalUp="1">
      <left/>
      <right/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 diagonalUp="1">
      <left/>
      <right/>
      <top/>
      <bottom style="thin">
        <color indexed="64"/>
      </bottom>
      <diagonal style="thin">
        <color auto="1"/>
      </diagonal>
    </border>
    <border diagonalUp="1">
      <left/>
      <right style="thin">
        <color auto="1"/>
      </right>
      <top/>
      <bottom style="thin">
        <color auto="1"/>
      </bottom>
      <diagonal style="thin">
        <color auto="1"/>
      </diagonal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 diagonalUp="1">
      <left/>
      <right style="thin">
        <color auto="1"/>
      </right>
      <top style="thin">
        <color auto="1"/>
      </top>
      <bottom/>
      <diagonal style="thin">
        <color auto="1"/>
      </diagonal>
    </border>
    <border>
      <left style="thin">
        <color auto="1"/>
      </left>
      <right style="thin">
        <color auto="1"/>
      </right>
      <top/>
      <bottom/>
      <diagonal/>
    </border>
    <border diagonalUp="1">
      <left/>
      <right style="thin">
        <color auto="1"/>
      </right>
      <top/>
      <bottom/>
      <diagonal style="thin">
        <color auto="1"/>
      </diagonal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26">
    <xf numFmtId="0" fontId="0" fillId="0" borderId="0" xfId="0"/>
    <xf numFmtId="164" fontId="2" fillId="0" borderId="0" xfId="0" applyNumberFormat="1" applyFont="1" applyAlignment="1" applyProtection="1">
      <alignment vertical="center"/>
      <protection hidden="1"/>
    </xf>
    <xf numFmtId="164" fontId="3" fillId="0" borderId="0" xfId="0" applyNumberFormat="1" applyFont="1" applyAlignment="1" applyProtection="1">
      <alignment vertical="center"/>
      <protection hidden="1"/>
    </xf>
    <xf numFmtId="164" fontId="4" fillId="0" borderId="0" xfId="0" applyNumberFormat="1" applyFont="1" applyAlignment="1" applyProtection="1">
      <alignment horizontal="right" vertical="center"/>
      <protection hidden="1"/>
    </xf>
    <xf numFmtId="49" fontId="5" fillId="0" borderId="0" xfId="0" applyNumberFormat="1" applyFont="1" applyAlignment="1" applyProtection="1">
      <alignment horizontal="right" vertical="center"/>
      <protection hidden="1"/>
    </xf>
    <xf numFmtId="164" fontId="4" fillId="0" borderId="0" xfId="0" applyNumberFormat="1" applyFont="1" applyAlignment="1" applyProtection="1">
      <alignment vertical="center"/>
      <protection hidden="1"/>
    </xf>
    <xf numFmtId="164" fontId="5" fillId="0" borderId="0" xfId="0" applyNumberFormat="1" applyFont="1" applyAlignment="1" applyProtection="1">
      <alignment horizontal="right" vertical="center"/>
      <protection hidden="1"/>
    </xf>
    <xf numFmtId="164" fontId="5" fillId="0" borderId="0" xfId="0" applyNumberFormat="1" applyFont="1" applyAlignment="1" applyProtection="1">
      <alignment horizontal="center" vertical="center"/>
      <protection hidden="1"/>
    </xf>
    <xf numFmtId="164" fontId="6" fillId="0" borderId="0" xfId="0" applyNumberFormat="1" applyFont="1" applyAlignment="1" applyProtection="1">
      <alignment vertical="center"/>
      <protection hidden="1"/>
    </xf>
    <xf numFmtId="0" fontId="4" fillId="0" borderId="0" xfId="0" applyFont="1" applyAlignment="1" applyProtection="1">
      <alignment vertical="center"/>
      <protection hidden="1"/>
    </xf>
    <xf numFmtId="164" fontId="5" fillId="0" borderId="0" xfId="0" applyNumberFormat="1" applyFont="1" applyAlignment="1" applyProtection="1">
      <alignment vertical="center"/>
      <protection hidden="1"/>
    </xf>
    <xf numFmtId="0" fontId="0" fillId="2" borderId="0" xfId="0" applyFill="1" applyAlignment="1">
      <alignment horizontal="center"/>
    </xf>
    <xf numFmtId="0" fontId="5" fillId="0" borderId="0" xfId="0" applyFont="1" applyProtection="1">
      <protection hidden="1"/>
    </xf>
    <xf numFmtId="164" fontId="7" fillId="3" borderId="0" xfId="1" applyNumberFormat="1" applyFont="1" applyFill="1" applyAlignment="1" applyProtection="1">
      <alignment horizontal="center" vertical="center"/>
      <protection hidden="1"/>
    </xf>
    <xf numFmtId="0" fontId="5" fillId="0" borderId="0" xfId="0" applyFont="1" applyAlignment="1" applyProtection="1">
      <alignment vertical="center"/>
      <protection hidden="1"/>
    </xf>
    <xf numFmtId="14" fontId="5" fillId="0" borderId="0" xfId="0" applyNumberFormat="1" applyFont="1" applyAlignment="1" applyProtection="1">
      <alignment horizontal="right" vertical="center"/>
      <protection hidden="1"/>
    </xf>
    <xf numFmtId="165" fontId="5" fillId="0" borderId="0" xfId="0" applyNumberFormat="1" applyFont="1" applyAlignment="1" applyProtection="1">
      <alignment horizontal="right" vertical="center"/>
      <protection hidden="1"/>
    </xf>
    <xf numFmtId="164" fontId="5" fillId="0" borderId="0" xfId="0" applyNumberFormat="1" applyFont="1" applyAlignment="1" applyProtection="1">
      <alignment vertical="center"/>
      <protection hidden="1"/>
    </xf>
    <xf numFmtId="166" fontId="8" fillId="4" borderId="0" xfId="0" applyNumberFormat="1" applyFont="1" applyFill="1" applyAlignment="1" applyProtection="1">
      <alignment horizontal="right" vertical="center"/>
      <protection hidden="1"/>
    </xf>
    <xf numFmtId="14" fontId="5" fillId="0" borderId="0" xfId="0" applyNumberFormat="1" applyFont="1" applyAlignment="1" applyProtection="1">
      <alignment vertical="center"/>
      <protection hidden="1"/>
    </xf>
    <xf numFmtId="167" fontId="5" fillId="0" borderId="0" xfId="0" applyNumberFormat="1" applyFont="1" applyAlignment="1" applyProtection="1">
      <alignment horizontal="right" vertical="center"/>
      <protection hidden="1"/>
    </xf>
    <xf numFmtId="164" fontId="9" fillId="5" borderId="0" xfId="0" applyNumberFormat="1" applyFont="1" applyFill="1" applyAlignment="1" applyProtection="1">
      <alignment horizontal="center" vertical="center"/>
      <protection hidden="1"/>
    </xf>
    <xf numFmtId="164" fontId="9" fillId="5" borderId="0" xfId="0" applyNumberFormat="1" applyFont="1" applyFill="1" applyAlignment="1" applyProtection="1">
      <alignment horizontal="center" vertical="center"/>
      <protection hidden="1"/>
    </xf>
    <xf numFmtId="164" fontId="9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Protection="1">
      <protection hidden="1"/>
    </xf>
    <xf numFmtId="164" fontId="8" fillId="0" borderId="0" xfId="0" applyNumberFormat="1" applyFont="1" applyAlignment="1" applyProtection="1">
      <alignment vertical="center"/>
      <protection hidden="1"/>
    </xf>
    <xf numFmtId="164" fontId="10" fillId="3" borderId="0" xfId="1" applyNumberFormat="1" applyFont="1" applyFill="1" applyAlignment="1" applyProtection="1">
      <alignment horizontal="right" vertical="center"/>
      <protection hidden="1"/>
    </xf>
    <xf numFmtId="165" fontId="8" fillId="4" borderId="0" xfId="0" applyNumberFormat="1" applyFont="1" applyFill="1" applyAlignment="1" applyProtection="1">
      <alignment horizontal="right" vertical="center"/>
      <protection hidden="1"/>
    </xf>
    <xf numFmtId="164" fontId="8" fillId="6" borderId="0" xfId="0" applyNumberFormat="1" applyFont="1" applyFill="1" applyAlignment="1" applyProtection="1">
      <alignment vertical="center"/>
      <protection hidden="1"/>
    </xf>
    <xf numFmtId="165" fontId="8" fillId="7" borderId="0" xfId="0" applyNumberFormat="1" applyFont="1" applyFill="1" applyAlignment="1" applyProtection="1">
      <alignment horizontal="right" vertical="center"/>
      <protection hidden="1"/>
    </xf>
    <xf numFmtId="2" fontId="8" fillId="8" borderId="0" xfId="0" applyNumberFormat="1" applyFont="1" applyFill="1" applyAlignment="1" applyProtection="1">
      <alignment horizontal="right" vertical="center"/>
      <protection hidden="1"/>
    </xf>
    <xf numFmtId="165" fontId="8" fillId="8" borderId="0" xfId="0" applyNumberFormat="1" applyFont="1" applyFill="1" applyAlignment="1" applyProtection="1">
      <alignment horizontal="right" vertical="center"/>
      <protection hidden="1"/>
    </xf>
    <xf numFmtId="165" fontId="8" fillId="9" borderId="0" xfId="0" applyNumberFormat="1" applyFont="1" applyFill="1" applyAlignment="1" applyProtection="1">
      <alignment horizontal="right" vertical="center"/>
      <protection hidden="1"/>
    </xf>
    <xf numFmtId="168" fontId="8" fillId="10" borderId="0" xfId="0" applyNumberFormat="1" applyFont="1" applyFill="1" applyAlignment="1" applyProtection="1">
      <alignment horizontal="right" vertical="center"/>
      <protection hidden="1"/>
    </xf>
    <xf numFmtId="165" fontId="8" fillId="3" borderId="0" xfId="0" applyNumberFormat="1" applyFont="1" applyFill="1" applyAlignment="1" applyProtection="1">
      <alignment horizontal="right" vertical="center"/>
      <protection hidden="1"/>
    </xf>
    <xf numFmtId="164" fontId="8" fillId="11" borderId="0" xfId="0" applyNumberFormat="1" applyFont="1" applyFill="1" applyAlignment="1" applyProtection="1">
      <alignment vertical="center"/>
      <protection hidden="1"/>
    </xf>
    <xf numFmtId="165" fontId="10" fillId="7" borderId="0" xfId="0" applyNumberFormat="1" applyFont="1" applyFill="1" applyAlignment="1" applyProtection="1">
      <alignment vertical="center"/>
      <protection hidden="1"/>
    </xf>
    <xf numFmtId="168" fontId="10" fillId="12" borderId="0" xfId="0" applyNumberFormat="1" applyFont="1" applyFill="1" applyAlignment="1" applyProtection="1">
      <alignment vertical="center"/>
      <protection hidden="1"/>
    </xf>
    <xf numFmtId="165" fontId="10" fillId="4" borderId="0" xfId="0" applyNumberFormat="1" applyFont="1" applyFill="1" applyAlignment="1" applyProtection="1">
      <alignment vertical="center"/>
      <protection hidden="1"/>
    </xf>
    <xf numFmtId="168" fontId="10" fillId="3" borderId="0" xfId="0" applyNumberFormat="1" applyFont="1" applyFill="1" applyAlignment="1" applyProtection="1">
      <alignment vertical="center"/>
      <protection hidden="1"/>
    </xf>
    <xf numFmtId="165" fontId="10" fillId="3" borderId="0" xfId="0" applyNumberFormat="1" applyFont="1" applyFill="1" applyAlignment="1" applyProtection="1">
      <alignment vertical="center"/>
      <protection hidden="1"/>
    </xf>
    <xf numFmtId="169" fontId="11" fillId="13" borderId="0" xfId="0" applyNumberFormat="1" applyFont="1" applyFill="1" applyAlignment="1" applyProtection="1">
      <alignment vertical="center"/>
      <protection hidden="1"/>
    </xf>
    <xf numFmtId="165" fontId="11" fillId="13" borderId="0" xfId="0" applyNumberFormat="1" applyFont="1" applyFill="1" applyAlignment="1" applyProtection="1">
      <alignment horizontal="right" vertical="center"/>
      <protection hidden="1"/>
    </xf>
    <xf numFmtId="169" fontId="11" fillId="13" borderId="0" xfId="0" applyNumberFormat="1" applyFont="1" applyFill="1" applyAlignment="1" applyProtection="1">
      <alignment horizontal="right" vertical="center"/>
      <protection hidden="1"/>
    </xf>
    <xf numFmtId="164" fontId="9" fillId="5" borderId="0" xfId="0" applyNumberFormat="1" applyFont="1" applyFill="1" applyAlignment="1" applyProtection="1">
      <alignment horizontal="left" vertical="center"/>
      <protection hidden="1"/>
    </xf>
    <xf numFmtId="164" fontId="9" fillId="5" borderId="0" xfId="0" applyNumberFormat="1" applyFont="1" applyFill="1" applyAlignment="1" applyProtection="1">
      <alignment horizontal="center" vertical="center" wrapText="1"/>
      <protection hidden="1"/>
    </xf>
    <xf numFmtId="0" fontId="2" fillId="0" borderId="0" xfId="0" applyFont="1" applyAlignment="1" applyProtection="1">
      <alignment wrapText="1"/>
      <protection hidden="1"/>
    </xf>
    <xf numFmtId="164" fontId="11" fillId="14" borderId="1" xfId="0" applyNumberFormat="1" applyFont="1" applyFill="1" applyBorder="1" applyAlignment="1" applyProtection="1">
      <alignment horizontal="center" vertical="center"/>
      <protection hidden="1"/>
    </xf>
    <xf numFmtId="164" fontId="11" fillId="14" borderId="2" xfId="0" applyNumberFormat="1" applyFont="1" applyFill="1" applyBorder="1" applyAlignment="1" applyProtection="1">
      <alignment horizontal="center" vertical="center"/>
      <protection hidden="1"/>
    </xf>
    <xf numFmtId="164" fontId="11" fillId="14" borderId="3" xfId="0" applyNumberFormat="1" applyFont="1" applyFill="1" applyBorder="1" applyAlignment="1" applyProtection="1">
      <alignment horizontal="center" vertical="center"/>
      <protection hidden="1"/>
    </xf>
    <xf numFmtId="164" fontId="10" fillId="15" borderId="4" xfId="0" applyNumberFormat="1" applyFont="1" applyFill="1" applyBorder="1" applyAlignment="1" applyProtection="1">
      <alignment vertical="center"/>
      <protection hidden="1"/>
    </xf>
    <xf numFmtId="164" fontId="10" fillId="0" borderId="0" xfId="0" applyNumberFormat="1" applyFont="1" applyAlignment="1" applyProtection="1">
      <alignment vertical="center"/>
      <protection hidden="1"/>
    </xf>
    <xf numFmtId="43" fontId="10" fillId="4" borderId="0" xfId="1" applyFont="1" applyFill="1" applyBorder="1" applyAlignment="1" applyProtection="1">
      <alignment horizontal="right" vertical="center"/>
      <protection hidden="1"/>
    </xf>
    <xf numFmtId="165" fontId="10" fillId="0" borderId="5" xfId="0" applyNumberFormat="1" applyFont="1" applyBorder="1" applyAlignment="1" applyProtection="1">
      <alignment horizontal="right" vertical="center"/>
      <protection hidden="1"/>
    </xf>
    <xf numFmtId="44" fontId="10" fillId="0" borderId="5" xfId="2" applyFont="1" applyFill="1" applyBorder="1" applyAlignment="1" applyProtection="1">
      <alignment horizontal="right" vertical="center"/>
      <protection hidden="1"/>
    </xf>
    <xf numFmtId="10" fontId="10" fillId="0" borderId="0" xfId="3" applyNumberFormat="1" applyFont="1" applyFill="1" applyBorder="1" applyAlignment="1" applyProtection="1">
      <alignment horizontal="right" vertical="center"/>
      <protection hidden="1"/>
    </xf>
    <xf numFmtId="170" fontId="10" fillId="3" borderId="6" xfId="2" applyNumberFormat="1" applyFont="1" applyFill="1" applyBorder="1" applyAlignment="1" applyProtection="1">
      <alignment horizontal="right" vertical="center"/>
      <protection hidden="1"/>
    </xf>
    <xf numFmtId="165" fontId="10" fillId="0" borderId="7" xfId="0" applyNumberFormat="1" applyFont="1" applyBorder="1" applyAlignment="1" applyProtection="1">
      <alignment horizontal="right" vertical="center"/>
      <protection hidden="1"/>
    </xf>
    <xf numFmtId="44" fontId="10" fillId="0" borderId="7" xfId="2" applyFont="1" applyFill="1" applyBorder="1" applyAlignment="1" applyProtection="1">
      <alignment horizontal="right" vertical="center"/>
      <protection hidden="1"/>
    </xf>
    <xf numFmtId="164" fontId="10" fillId="16" borderId="4" xfId="0" applyNumberFormat="1" applyFont="1" applyFill="1" applyBorder="1" applyAlignment="1" applyProtection="1">
      <alignment vertical="center"/>
      <protection hidden="1"/>
    </xf>
    <xf numFmtId="44" fontId="10" fillId="3" borderId="0" xfId="2" applyFont="1" applyFill="1" applyBorder="1" applyAlignment="1" applyProtection="1">
      <alignment horizontal="right" vertical="center"/>
      <protection hidden="1"/>
    </xf>
    <xf numFmtId="10" fontId="10" fillId="4" borderId="0" xfId="3" applyNumberFormat="1" applyFont="1" applyFill="1" applyBorder="1" applyAlignment="1" applyProtection="1">
      <alignment horizontal="right" vertical="center"/>
      <protection hidden="1"/>
    </xf>
    <xf numFmtId="164" fontId="10" fillId="16" borderId="8" xfId="0" applyNumberFormat="1" applyFont="1" applyFill="1" applyBorder="1" applyAlignment="1" applyProtection="1">
      <alignment vertical="center"/>
      <protection hidden="1"/>
    </xf>
    <xf numFmtId="164" fontId="10" fillId="0" borderId="9" xfId="0" applyNumberFormat="1" applyFont="1" applyBorder="1" applyAlignment="1" applyProtection="1">
      <alignment vertical="center"/>
      <protection hidden="1"/>
    </xf>
    <xf numFmtId="164" fontId="12" fillId="17" borderId="1" xfId="0" applyNumberFormat="1" applyFont="1" applyFill="1" applyBorder="1" applyAlignment="1" applyProtection="1">
      <alignment horizontal="center" vertical="center"/>
      <protection hidden="1"/>
    </xf>
    <xf numFmtId="164" fontId="12" fillId="17" borderId="2" xfId="0" applyNumberFormat="1" applyFont="1" applyFill="1" applyBorder="1" applyAlignment="1" applyProtection="1">
      <alignment horizontal="center" vertical="center"/>
      <protection hidden="1"/>
    </xf>
    <xf numFmtId="164" fontId="12" fillId="17" borderId="3" xfId="0" applyNumberFormat="1" applyFont="1" applyFill="1" applyBorder="1" applyAlignment="1" applyProtection="1">
      <alignment horizontal="center" vertical="center"/>
      <protection hidden="1"/>
    </xf>
    <xf numFmtId="164" fontId="10" fillId="17" borderId="1" xfId="0" applyNumberFormat="1" applyFont="1" applyFill="1" applyBorder="1" applyAlignment="1" applyProtection="1">
      <alignment vertical="center"/>
      <protection hidden="1"/>
    </xf>
    <xf numFmtId="164" fontId="10" fillId="0" borderId="2" xfId="0" applyNumberFormat="1" applyFont="1" applyBorder="1" applyAlignment="1" applyProtection="1">
      <alignment vertical="center"/>
      <protection hidden="1"/>
    </xf>
    <xf numFmtId="43" fontId="10" fillId="4" borderId="2" xfId="1" applyFont="1" applyFill="1" applyBorder="1" applyAlignment="1" applyProtection="1">
      <alignment horizontal="right" vertical="center"/>
      <protection hidden="1"/>
    </xf>
    <xf numFmtId="165" fontId="2" fillId="0" borderId="10" xfId="0" applyNumberFormat="1" applyFont="1" applyBorder="1" applyAlignment="1" applyProtection="1">
      <alignment vertical="center"/>
      <protection hidden="1"/>
    </xf>
    <xf numFmtId="44" fontId="2" fillId="0" borderId="10" xfId="2" applyFont="1" applyFill="1" applyBorder="1" applyAlignment="1" applyProtection="1">
      <alignment vertical="center"/>
      <protection hidden="1"/>
    </xf>
    <xf numFmtId="10" fontId="10" fillId="0" borderId="2" xfId="3" applyNumberFormat="1" applyFont="1" applyFill="1" applyBorder="1" applyAlignment="1" applyProtection="1">
      <alignment vertical="center"/>
      <protection hidden="1"/>
    </xf>
    <xf numFmtId="44" fontId="10" fillId="3" borderId="3" xfId="2" applyFont="1" applyFill="1" applyBorder="1" applyAlignment="1" applyProtection="1">
      <alignment horizontal="right" vertical="center"/>
      <protection hidden="1"/>
    </xf>
    <xf numFmtId="164" fontId="12" fillId="18" borderId="1" xfId="0" applyNumberFormat="1" applyFont="1" applyFill="1" applyBorder="1" applyAlignment="1" applyProtection="1">
      <alignment horizontal="center" vertical="center"/>
      <protection hidden="1"/>
    </xf>
    <xf numFmtId="164" fontId="12" fillId="18" borderId="2" xfId="0" applyNumberFormat="1" applyFont="1" applyFill="1" applyBorder="1" applyAlignment="1" applyProtection="1">
      <alignment horizontal="center" vertical="center"/>
      <protection hidden="1"/>
    </xf>
    <xf numFmtId="164" fontId="12" fillId="18" borderId="3" xfId="0" applyNumberFormat="1" applyFont="1" applyFill="1" applyBorder="1" applyAlignment="1" applyProtection="1">
      <alignment horizontal="center" vertical="center"/>
      <protection hidden="1"/>
    </xf>
    <xf numFmtId="164" fontId="10" fillId="19" borderId="11" xfId="0" applyNumberFormat="1" applyFont="1" applyFill="1" applyBorder="1" applyAlignment="1" applyProtection="1">
      <alignment vertical="center"/>
      <protection hidden="1"/>
    </xf>
    <xf numFmtId="164" fontId="10" fillId="0" borderId="12" xfId="0" applyNumberFormat="1" applyFont="1" applyBorder="1" applyAlignment="1" applyProtection="1">
      <alignment vertical="center"/>
      <protection hidden="1"/>
    </xf>
    <xf numFmtId="43" fontId="10" fillId="4" borderId="12" xfId="1" applyFont="1" applyFill="1" applyBorder="1" applyAlignment="1" applyProtection="1">
      <alignment horizontal="right" vertical="center"/>
      <protection hidden="1"/>
    </xf>
    <xf numFmtId="10" fontId="10" fillId="0" borderId="12" xfId="3" applyNumberFormat="1" applyFont="1" applyFill="1" applyBorder="1" applyAlignment="1" applyProtection="1">
      <alignment horizontal="right" vertical="center"/>
      <protection hidden="1"/>
    </xf>
    <xf numFmtId="44" fontId="10" fillId="3" borderId="12" xfId="2" applyFont="1" applyFill="1" applyBorder="1" applyAlignment="1" applyProtection="1">
      <alignment horizontal="right" vertical="center"/>
      <protection hidden="1"/>
    </xf>
    <xf numFmtId="44" fontId="10" fillId="3" borderId="13" xfId="2" applyFont="1" applyFill="1" applyBorder="1" applyAlignment="1" applyProtection="1">
      <alignment horizontal="right" vertical="center"/>
      <protection hidden="1"/>
    </xf>
    <xf numFmtId="164" fontId="10" fillId="18" borderId="4" xfId="0" applyNumberFormat="1" applyFont="1" applyFill="1" applyBorder="1" applyAlignment="1" applyProtection="1">
      <alignment vertical="center"/>
      <protection hidden="1"/>
    </xf>
    <xf numFmtId="44" fontId="10" fillId="3" borderId="6" xfId="2" applyFont="1" applyFill="1" applyBorder="1" applyAlignment="1" applyProtection="1">
      <alignment horizontal="right" vertical="center"/>
      <protection hidden="1"/>
    </xf>
    <xf numFmtId="164" fontId="10" fillId="20" borderId="4" xfId="0" applyNumberFormat="1" applyFont="1" applyFill="1" applyBorder="1" applyAlignment="1" applyProtection="1">
      <alignment vertical="center"/>
      <protection hidden="1"/>
    </xf>
    <xf numFmtId="165" fontId="10" fillId="0" borderId="0" xfId="0" applyNumberFormat="1" applyFont="1" applyAlignment="1" applyProtection="1">
      <alignment horizontal="right" vertical="center"/>
      <protection hidden="1"/>
    </xf>
    <xf numFmtId="44" fontId="10" fillId="0" borderId="6" xfId="2" applyFont="1" applyFill="1" applyBorder="1" applyAlignment="1" applyProtection="1">
      <alignment horizontal="right" vertical="center"/>
      <protection hidden="1"/>
    </xf>
    <xf numFmtId="164" fontId="10" fillId="18" borderId="8" xfId="0" applyNumberFormat="1" applyFont="1" applyFill="1" applyBorder="1" applyAlignment="1" applyProtection="1">
      <alignment vertical="center"/>
      <protection hidden="1"/>
    </xf>
    <xf numFmtId="10" fontId="10" fillId="0" borderId="9" xfId="3" applyNumberFormat="1" applyFont="1" applyFill="1" applyBorder="1" applyAlignment="1" applyProtection="1">
      <alignment horizontal="right" vertical="center"/>
      <protection hidden="1"/>
    </xf>
    <xf numFmtId="165" fontId="10" fillId="0" borderId="14" xfId="0" applyNumberFormat="1" applyFont="1" applyBorder="1" applyAlignment="1" applyProtection="1">
      <alignment horizontal="right" vertical="center"/>
      <protection hidden="1"/>
    </xf>
    <xf numFmtId="44" fontId="10" fillId="0" borderId="15" xfId="2" applyFont="1" applyFill="1" applyBorder="1" applyAlignment="1" applyProtection="1">
      <alignment horizontal="right" vertical="center"/>
      <protection hidden="1"/>
    </xf>
    <xf numFmtId="164" fontId="12" fillId="21" borderId="1" xfId="0" applyNumberFormat="1" applyFont="1" applyFill="1" applyBorder="1" applyAlignment="1" applyProtection="1">
      <alignment horizontal="center" vertical="center"/>
      <protection hidden="1"/>
    </xf>
    <xf numFmtId="164" fontId="12" fillId="21" borderId="2" xfId="0" applyNumberFormat="1" applyFont="1" applyFill="1" applyBorder="1" applyAlignment="1" applyProtection="1">
      <alignment horizontal="center" vertical="center"/>
      <protection hidden="1"/>
    </xf>
    <xf numFmtId="164" fontId="12" fillId="21" borderId="3" xfId="0" applyNumberFormat="1" applyFont="1" applyFill="1" applyBorder="1" applyAlignment="1" applyProtection="1">
      <alignment horizontal="center" vertical="center"/>
      <protection hidden="1"/>
    </xf>
    <xf numFmtId="164" fontId="10" fillId="21" borderId="11" xfId="0" applyNumberFormat="1" applyFont="1" applyFill="1" applyBorder="1" applyAlignment="1" applyProtection="1">
      <alignment vertical="center"/>
      <protection hidden="1"/>
    </xf>
    <xf numFmtId="164" fontId="12" fillId="0" borderId="12" xfId="0" applyNumberFormat="1" applyFont="1" applyBorder="1" applyAlignment="1" applyProtection="1">
      <alignment vertical="center"/>
      <protection hidden="1"/>
    </xf>
    <xf numFmtId="165" fontId="2" fillId="0" borderId="5" xfId="0" applyNumberFormat="1" applyFont="1" applyBorder="1" applyAlignment="1" applyProtection="1">
      <alignment vertical="center"/>
      <protection hidden="1"/>
    </xf>
    <xf numFmtId="10" fontId="10" fillId="0" borderId="12" xfId="3" applyNumberFormat="1" applyFont="1" applyFill="1" applyBorder="1" applyAlignment="1" applyProtection="1">
      <alignment vertical="center"/>
      <protection hidden="1"/>
    </xf>
    <xf numFmtId="164" fontId="10" fillId="21" borderId="8" xfId="0" applyNumberFormat="1" applyFont="1" applyFill="1" applyBorder="1" applyAlignment="1" applyProtection="1">
      <alignment vertical="center"/>
      <protection hidden="1"/>
    </xf>
    <xf numFmtId="164" fontId="12" fillId="0" borderId="9" xfId="0" applyNumberFormat="1" applyFont="1" applyBorder="1" applyAlignment="1" applyProtection="1">
      <alignment vertical="center"/>
      <protection hidden="1"/>
    </xf>
    <xf numFmtId="43" fontId="10" fillId="4" borderId="9" xfId="1" applyFont="1" applyFill="1" applyBorder="1" applyAlignment="1" applyProtection="1">
      <alignment horizontal="right" vertical="center"/>
      <protection hidden="1"/>
    </xf>
    <xf numFmtId="165" fontId="2" fillId="0" borderId="14" xfId="0" applyNumberFormat="1" applyFont="1" applyBorder="1" applyAlignment="1" applyProtection="1">
      <alignment vertical="center"/>
      <protection hidden="1"/>
    </xf>
    <xf numFmtId="10" fontId="10" fillId="0" borderId="14" xfId="3" applyNumberFormat="1" applyFont="1" applyFill="1" applyBorder="1" applyAlignment="1" applyProtection="1">
      <alignment vertical="center"/>
      <protection hidden="1"/>
    </xf>
    <xf numFmtId="10" fontId="10" fillId="0" borderId="9" xfId="3" applyNumberFormat="1" applyFont="1" applyFill="1" applyBorder="1" applyAlignment="1" applyProtection="1">
      <alignment vertical="center"/>
      <protection hidden="1"/>
    </xf>
    <xf numFmtId="44" fontId="10" fillId="3" borderId="16" xfId="2" applyFont="1" applyFill="1" applyBorder="1" applyAlignment="1" applyProtection="1">
      <alignment horizontal="right" vertical="center"/>
      <protection hidden="1"/>
    </xf>
    <xf numFmtId="165" fontId="10" fillId="0" borderId="5" xfId="0" applyNumberFormat="1" applyFont="1" applyBorder="1" applyAlignment="1" applyProtection="1">
      <alignment vertical="center"/>
      <protection hidden="1"/>
    </xf>
    <xf numFmtId="170" fontId="10" fillId="3" borderId="13" xfId="0" applyNumberFormat="1" applyFont="1" applyFill="1" applyBorder="1" applyAlignment="1" applyProtection="1">
      <alignment horizontal="right" vertical="center"/>
      <protection hidden="1"/>
    </xf>
    <xf numFmtId="164" fontId="10" fillId="19" borderId="4" xfId="0" applyNumberFormat="1" applyFont="1" applyFill="1" applyBorder="1" applyAlignment="1" applyProtection="1">
      <alignment vertical="center"/>
      <protection hidden="1"/>
    </xf>
    <xf numFmtId="165" fontId="10" fillId="0" borderId="7" xfId="0" applyNumberFormat="1" applyFont="1" applyBorder="1" applyAlignment="1" applyProtection="1">
      <alignment horizontal="center" vertical="center"/>
      <protection hidden="1"/>
    </xf>
    <xf numFmtId="170" fontId="10" fillId="3" borderId="6" xfId="0" applyNumberFormat="1" applyFont="1" applyFill="1" applyBorder="1" applyAlignment="1" applyProtection="1">
      <alignment horizontal="right" vertical="center"/>
      <protection hidden="1"/>
    </xf>
    <xf numFmtId="164" fontId="10" fillId="19" borderId="8" xfId="0" applyNumberFormat="1" applyFont="1" applyFill="1" applyBorder="1" applyAlignment="1" applyProtection="1">
      <alignment vertical="center"/>
      <protection hidden="1"/>
    </xf>
    <xf numFmtId="171" fontId="10" fillId="0" borderId="9" xfId="3" applyNumberFormat="1" applyFont="1" applyFill="1" applyBorder="1" applyAlignment="1" applyProtection="1">
      <alignment horizontal="right" vertical="center"/>
      <protection hidden="1"/>
    </xf>
    <xf numFmtId="170" fontId="10" fillId="3" borderId="9" xfId="0" applyNumberFormat="1" applyFont="1" applyFill="1" applyBorder="1" applyAlignment="1" applyProtection="1">
      <alignment horizontal="right" vertical="center"/>
      <protection hidden="1"/>
    </xf>
    <xf numFmtId="170" fontId="10" fillId="3" borderId="16" xfId="0" applyNumberFormat="1" applyFont="1" applyFill="1" applyBorder="1" applyAlignment="1" applyProtection="1">
      <alignment horizontal="right" vertical="center"/>
      <protection hidden="1"/>
    </xf>
    <xf numFmtId="164" fontId="12" fillId="22" borderId="1" xfId="0" applyNumberFormat="1" applyFont="1" applyFill="1" applyBorder="1" applyAlignment="1" applyProtection="1">
      <alignment horizontal="center" vertical="center"/>
      <protection hidden="1"/>
    </xf>
    <xf numFmtId="164" fontId="12" fillId="22" borderId="2" xfId="0" applyNumberFormat="1" applyFont="1" applyFill="1" applyBorder="1" applyAlignment="1" applyProtection="1">
      <alignment horizontal="center" vertical="center"/>
      <protection hidden="1"/>
    </xf>
    <xf numFmtId="164" fontId="12" fillId="22" borderId="3" xfId="0" applyNumberFormat="1" applyFont="1" applyFill="1" applyBorder="1" applyAlignment="1" applyProtection="1">
      <alignment horizontal="center" vertical="center"/>
      <protection hidden="1"/>
    </xf>
    <xf numFmtId="164" fontId="10" fillId="22" borderId="11" xfId="0" applyNumberFormat="1" applyFont="1" applyFill="1" applyBorder="1" applyAlignment="1" applyProtection="1">
      <alignment vertical="center"/>
      <protection hidden="1"/>
    </xf>
    <xf numFmtId="44" fontId="2" fillId="0" borderId="5" xfId="2" applyFont="1" applyFill="1" applyBorder="1" applyAlignment="1" applyProtection="1">
      <alignment vertical="center"/>
      <protection hidden="1"/>
    </xf>
    <xf numFmtId="164" fontId="10" fillId="22" borderId="4" xfId="0" applyNumberFormat="1" applyFont="1" applyFill="1" applyBorder="1" applyAlignment="1" applyProtection="1">
      <alignment vertical="center"/>
      <protection hidden="1"/>
    </xf>
    <xf numFmtId="164" fontId="12" fillId="0" borderId="0" xfId="0" applyNumberFormat="1" applyFont="1" applyAlignment="1" applyProtection="1">
      <alignment vertical="center"/>
      <protection hidden="1"/>
    </xf>
    <xf numFmtId="165" fontId="2" fillId="0" borderId="7" xfId="0" applyNumberFormat="1" applyFont="1" applyBorder="1" applyAlignment="1" applyProtection="1">
      <alignment vertical="center"/>
      <protection hidden="1"/>
    </xf>
    <xf numFmtId="44" fontId="2" fillId="0" borderId="7" xfId="2" applyFont="1" applyFill="1" applyBorder="1" applyAlignment="1" applyProtection="1">
      <alignment vertical="center"/>
      <protection hidden="1"/>
    </xf>
    <xf numFmtId="10" fontId="10" fillId="0" borderId="0" xfId="3" applyNumberFormat="1" applyFont="1" applyFill="1" applyBorder="1" applyAlignment="1" applyProtection="1">
      <alignment vertical="center"/>
      <protection hidden="1"/>
    </xf>
    <xf numFmtId="171" fontId="10" fillId="0" borderId="0" xfId="3" applyNumberFormat="1" applyFont="1" applyFill="1" applyBorder="1" applyAlignment="1" applyProtection="1">
      <alignment vertical="center"/>
      <protection hidden="1"/>
    </xf>
    <xf numFmtId="164" fontId="8" fillId="22" borderId="8" xfId="0" applyNumberFormat="1" applyFont="1" applyFill="1" applyBorder="1" applyAlignment="1" applyProtection="1">
      <alignment vertical="center"/>
      <protection hidden="1"/>
    </xf>
    <xf numFmtId="164" fontId="11" fillId="0" borderId="9" xfId="0" applyNumberFormat="1" applyFont="1" applyBorder="1" applyAlignment="1" applyProtection="1">
      <alignment vertical="center"/>
      <protection hidden="1"/>
    </xf>
    <xf numFmtId="164" fontId="8" fillId="0" borderId="9" xfId="0" applyNumberFormat="1" applyFont="1" applyBorder="1" applyAlignment="1" applyProtection="1">
      <alignment vertical="center"/>
      <protection hidden="1"/>
    </xf>
    <xf numFmtId="44" fontId="2" fillId="0" borderId="14" xfId="2" applyFont="1" applyFill="1" applyBorder="1" applyAlignment="1" applyProtection="1">
      <alignment vertical="center"/>
      <protection hidden="1"/>
    </xf>
    <xf numFmtId="171" fontId="10" fillId="2" borderId="9" xfId="3" applyNumberFormat="1" applyFont="1" applyFill="1" applyBorder="1" applyAlignment="1" applyProtection="1">
      <alignment horizontal="right" vertical="center"/>
      <protection hidden="1"/>
    </xf>
    <xf numFmtId="164" fontId="11" fillId="23" borderId="1" xfId="0" applyNumberFormat="1" applyFont="1" applyFill="1" applyBorder="1" applyAlignment="1" applyProtection="1">
      <alignment horizontal="center" vertical="center"/>
      <protection hidden="1"/>
    </xf>
    <xf numFmtId="164" fontId="11" fillId="23" borderId="2" xfId="0" applyNumberFormat="1" applyFont="1" applyFill="1" applyBorder="1" applyAlignment="1" applyProtection="1">
      <alignment horizontal="center" vertical="center"/>
      <protection hidden="1"/>
    </xf>
    <xf numFmtId="164" fontId="11" fillId="23" borderId="3" xfId="0" applyNumberFormat="1" applyFont="1" applyFill="1" applyBorder="1" applyAlignment="1" applyProtection="1">
      <alignment horizontal="center" vertical="center"/>
      <protection hidden="1"/>
    </xf>
    <xf numFmtId="164" fontId="8" fillId="23" borderId="11" xfId="0" applyNumberFormat="1" applyFont="1" applyFill="1" applyBorder="1" applyAlignment="1" applyProtection="1">
      <alignment vertical="center"/>
      <protection hidden="1"/>
    </xf>
    <xf numFmtId="164" fontId="8" fillId="0" borderId="12" xfId="0" applyNumberFormat="1" applyFont="1" applyBorder="1" applyAlignment="1" applyProtection="1">
      <alignment vertical="center"/>
      <protection hidden="1"/>
    </xf>
    <xf numFmtId="10" fontId="10" fillId="0" borderId="17" xfId="1" applyNumberFormat="1" applyFont="1" applyFill="1" applyBorder="1" applyAlignment="1" applyProtection="1">
      <alignment horizontal="center" vertical="center" wrapText="1"/>
      <protection hidden="1"/>
    </xf>
    <xf numFmtId="10" fontId="10" fillId="4" borderId="12" xfId="1" applyNumberFormat="1" applyFont="1" applyFill="1" applyBorder="1" applyAlignment="1" applyProtection="1">
      <alignment vertical="center" wrapText="1"/>
      <protection hidden="1"/>
    </xf>
    <xf numFmtId="44" fontId="10" fillId="3" borderId="12" xfId="2" applyFont="1" applyFill="1" applyBorder="1" applyAlignment="1" applyProtection="1">
      <alignment vertical="center"/>
      <protection hidden="1"/>
    </xf>
    <xf numFmtId="170" fontId="2" fillId="0" borderId="18" xfId="0" applyNumberFormat="1" applyFont="1" applyBorder="1" applyAlignment="1" applyProtection="1">
      <alignment vertical="center"/>
      <protection hidden="1"/>
    </xf>
    <xf numFmtId="164" fontId="8" fillId="23" borderId="4" xfId="0" applyNumberFormat="1" applyFont="1" applyFill="1" applyBorder="1" applyAlignment="1" applyProtection="1">
      <alignment vertical="center"/>
      <protection hidden="1"/>
    </xf>
    <xf numFmtId="164" fontId="8" fillId="0" borderId="6" xfId="0" applyNumberFormat="1" applyFont="1" applyBorder="1" applyAlignment="1" applyProtection="1">
      <alignment horizontal="center" vertical="center" wrapText="1"/>
      <protection hidden="1"/>
    </xf>
    <xf numFmtId="10" fontId="10" fillId="0" borderId="19" xfId="1" applyNumberFormat="1" applyFont="1" applyFill="1" applyBorder="1" applyAlignment="1" applyProtection="1">
      <alignment horizontal="center" vertical="center" wrapText="1"/>
      <protection hidden="1"/>
    </xf>
    <xf numFmtId="10" fontId="10" fillId="4" borderId="0" xfId="1" applyNumberFormat="1" applyFont="1" applyFill="1" applyBorder="1" applyAlignment="1" applyProtection="1">
      <alignment vertical="center" wrapText="1"/>
      <protection hidden="1"/>
    </xf>
    <xf numFmtId="44" fontId="10" fillId="3" borderId="0" xfId="2" applyFont="1" applyFill="1" applyBorder="1" applyAlignment="1" applyProtection="1">
      <alignment vertical="center"/>
      <protection hidden="1"/>
    </xf>
    <xf numFmtId="165" fontId="10" fillId="0" borderId="7" xfId="0" applyNumberFormat="1" applyFont="1" applyBorder="1" applyAlignment="1" applyProtection="1">
      <alignment vertical="center"/>
      <protection hidden="1"/>
    </xf>
    <xf numFmtId="170" fontId="2" fillId="0" borderId="20" xfId="0" applyNumberFormat="1" applyFont="1" applyBorder="1" applyAlignment="1" applyProtection="1">
      <alignment vertical="center"/>
      <protection hidden="1"/>
    </xf>
    <xf numFmtId="10" fontId="10" fillId="0" borderId="21" xfId="1" applyNumberFormat="1" applyFont="1" applyFill="1" applyBorder="1" applyAlignment="1" applyProtection="1">
      <alignment horizontal="center" vertical="center" wrapText="1"/>
      <protection hidden="1"/>
    </xf>
    <xf numFmtId="164" fontId="8" fillId="23" borderId="8" xfId="0" applyNumberFormat="1" applyFont="1" applyFill="1" applyBorder="1" applyAlignment="1" applyProtection="1">
      <alignment vertical="center"/>
      <protection hidden="1"/>
    </xf>
    <xf numFmtId="164" fontId="8" fillId="0" borderId="22" xfId="0" quotePrefix="1" applyNumberFormat="1" applyFont="1" applyBorder="1" applyAlignment="1" applyProtection="1">
      <alignment vertical="center"/>
      <protection hidden="1"/>
    </xf>
    <xf numFmtId="44" fontId="10" fillId="3" borderId="9" xfId="2" applyFont="1" applyFill="1" applyBorder="1" applyAlignment="1" applyProtection="1">
      <alignment vertical="center"/>
      <protection hidden="1"/>
    </xf>
    <xf numFmtId="165" fontId="10" fillId="0" borderId="14" xfId="0" applyNumberFormat="1" applyFont="1" applyBorder="1" applyAlignment="1" applyProtection="1">
      <alignment vertical="center"/>
      <protection hidden="1"/>
    </xf>
    <xf numFmtId="170" fontId="2" fillId="0" borderId="15" xfId="0" applyNumberFormat="1" applyFont="1" applyBorder="1" applyAlignment="1" applyProtection="1">
      <alignment vertical="center"/>
      <protection hidden="1"/>
    </xf>
    <xf numFmtId="164" fontId="11" fillId="22" borderId="1" xfId="0" applyNumberFormat="1" applyFont="1" applyFill="1" applyBorder="1" applyAlignment="1" applyProtection="1">
      <alignment horizontal="center" vertical="center"/>
      <protection hidden="1"/>
    </xf>
    <xf numFmtId="164" fontId="11" fillId="22" borderId="2" xfId="0" applyNumberFormat="1" applyFont="1" applyFill="1" applyBorder="1" applyAlignment="1" applyProtection="1">
      <alignment horizontal="center" vertical="center"/>
      <protection hidden="1"/>
    </xf>
    <xf numFmtId="164" fontId="11" fillId="22" borderId="3" xfId="0" applyNumberFormat="1" applyFont="1" applyFill="1" applyBorder="1" applyAlignment="1" applyProtection="1">
      <alignment horizontal="center" vertical="center"/>
      <protection hidden="1"/>
    </xf>
    <xf numFmtId="164" fontId="8" fillId="22" borderId="11" xfId="0" applyNumberFormat="1" applyFont="1" applyFill="1" applyBorder="1" applyAlignment="1" applyProtection="1">
      <alignment vertical="center"/>
      <protection hidden="1"/>
    </xf>
    <xf numFmtId="0" fontId="0" fillId="0" borderId="5" xfId="0" applyBorder="1"/>
    <xf numFmtId="170" fontId="10" fillId="3" borderId="13" xfId="0" applyNumberFormat="1" applyFont="1" applyFill="1" applyBorder="1" applyAlignment="1" applyProtection="1">
      <alignment vertical="center"/>
      <protection hidden="1"/>
    </xf>
    <xf numFmtId="164" fontId="8" fillId="22" borderId="4" xfId="0" applyNumberFormat="1" applyFont="1" applyFill="1" applyBorder="1" applyAlignment="1" applyProtection="1">
      <alignment vertical="center"/>
      <protection hidden="1"/>
    </xf>
    <xf numFmtId="0" fontId="0" fillId="0" borderId="7" xfId="0" applyBorder="1"/>
    <xf numFmtId="170" fontId="10" fillId="3" borderId="6" xfId="0" applyNumberFormat="1" applyFont="1" applyFill="1" applyBorder="1" applyAlignment="1" applyProtection="1">
      <alignment vertical="center"/>
      <protection hidden="1"/>
    </xf>
    <xf numFmtId="0" fontId="0" fillId="0" borderId="14" xfId="0" applyBorder="1"/>
    <xf numFmtId="170" fontId="10" fillId="3" borderId="16" xfId="0" applyNumberFormat="1" applyFont="1" applyFill="1" applyBorder="1" applyAlignment="1" applyProtection="1">
      <alignment vertical="center"/>
      <protection hidden="1"/>
    </xf>
    <xf numFmtId="164" fontId="8" fillId="23" borderId="0" xfId="0" quotePrefix="1" applyNumberFormat="1" applyFont="1" applyFill="1" applyAlignment="1" applyProtection="1">
      <alignment vertical="center"/>
      <protection hidden="1"/>
    </xf>
    <xf numFmtId="44" fontId="2" fillId="0" borderId="0" xfId="2" applyFont="1" applyFill="1" applyBorder="1" applyAlignment="1" applyProtection="1">
      <alignment vertical="center"/>
      <protection hidden="1"/>
    </xf>
    <xf numFmtId="170" fontId="10" fillId="3" borderId="0" xfId="0" applyNumberFormat="1" applyFont="1" applyFill="1" applyAlignment="1" applyProtection="1">
      <alignment vertical="center"/>
      <protection hidden="1"/>
    </xf>
    <xf numFmtId="169" fontId="11" fillId="24" borderId="0" xfId="0" applyNumberFormat="1" applyFont="1" applyFill="1" applyAlignment="1" applyProtection="1">
      <alignment vertical="center"/>
      <protection hidden="1"/>
    </xf>
    <xf numFmtId="169" fontId="2" fillId="24" borderId="0" xfId="0" applyNumberFormat="1" applyFont="1" applyFill="1" applyAlignment="1" applyProtection="1">
      <alignment vertical="center"/>
      <protection hidden="1"/>
    </xf>
    <xf numFmtId="44" fontId="11" fillId="25" borderId="0" xfId="2" applyFont="1" applyFill="1" applyAlignment="1" applyProtection="1">
      <alignment horizontal="right" vertical="center"/>
      <protection hidden="1"/>
    </xf>
    <xf numFmtId="165" fontId="11" fillId="24" borderId="0" xfId="0" applyNumberFormat="1" applyFont="1" applyFill="1" applyAlignment="1" applyProtection="1">
      <alignment horizontal="right" vertical="center"/>
      <protection hidden="1"/>
    </xf>
    <xf numFmtId="170" fontId="11" fillId="25" borderId="0" xfId="0" applyNumberFormat="1" applyFont="1" applyFill="1" applyAlignment="1" applyProtection="1">
      <alignment horizontal="right" vertical="center"/>
      <protection hidden="1"/>
    </xf>
    <xf numFmtId="169" fontId="8" fillId="24" borderId="0" xfId="0" quotePrefix="1" applyNumberFormat="1" applyFont="1" applyFill="1" applyAlignment="1" applyProtection="1">
      <alignment vertical="center"/>
      <protection hidden="1"/>
    </xf>
    <xf numFmtId="44" fontId="11" fillId="26" borderId="0" xfId="2" applyFont="1" applyFill="1" applyAlignment="1" applyProtection="1">
      <alignment horizontal="right" vertical="center"/>
      <protection hidden="1"/>
    </xf>
    <xf numFmtId="170" fontId="11" fillId="24" borderId="0" xfId="0" applyNumberFormat="1" applyFont="1" applyFill="1" applyAlignment="1" applyProtection="1">
      <alignment horizontal="right" vertical="center"/>
      <protection hidden="1"/>
    </xf>
    <xf numFmtId="164" fontId="0" fillId="27" borderId="0" xfId="0" applyNumberFormat="1" applyFill="1" applyAlignment="1" applyProtection="1">
      <alignment vertical="center"/>
      <protection hidden="1"/>
    </xf>
    <xf numFmtId="165" fontId="2" fillId="27" borderId="0" xfId="0" applyNumberFormat="1" applyFont="1" applyFill="1" applyAlignment="1" applyProtection="1">
      <alignment vertical="center"/>
      <protection hidden="1"/>
    </xf>
    <xf numFmtId="164" fontId="8" fillId="27" borderId="0" xfId="0" applyNumberFormat="1" applyFont="1" applyFill="1" applyAlignment="1" applyProtection="1">
      <alignment vertical="center"/>
      <protection hidden="1"/>
    </xf>
    <xf numFmtId="44" fontId="11" fillId="28" borderId="0" xfId="2" applyFont="1" applyFill="1" applyAlignment="1" applyProtection="1">
      <alignment vertical="center"/>
      <protection hidden="1"/>
    </xf>
    <xf numFmtId="44" fontId="13" fillId="27" borderId="0" xfId="2" applyFont="1" applyFill="1" applyAlignment="1" applyProtection="1">
      <alignment horizontal="center" vertical="center"/>
      <protection hidden="1"/>
    </xf>
    <xf numFmtId="165" fontId="2" fillId="0" borderId="0" xfId="0" applyNumberFormat="1" applyFont="1" applyAlignment="1" applyProtection="1">
      <alignment vertical="center"/>
      <protection hidden="1"/>
    </xf>
    <xf numFmtId="172" fontId="11" fillId="0" borderId="0" xfId="0" applyNumberFormat="1" applyFont="1" applyAlignment="1" applyProtection="1">
      <alignment horizontal="center" vertical="center"/>
      <protection hidden="1"/>
    </xf>
    <xf numFmtId="164" fontId="8" fillId="0" borderId="9" xfId="0" applyNumberFormat="1" applyFont="1" applyBorder="1" applyAlignment="1" applyProtection="1">
      <alignment horizontal="center" vertical="center"/>
      <protection hidden="1"/>
    </xf>
    <xf numFmtId="0" fontId="14" fillId="0" borderId="0" xfId="0" applyFont="1"/>
    <xf numFmtId="170" fontId="10" fillId="3" borderId="0" xfId="1" applyNumberFormat="1" applyFont="1" applyFill="1" applyAlignment="1" applyProtection="1">
      <alignment horizontal="center" vertical="center"/>
      <protection hidden="1"/>
    </xf>
    <xf numFmtId="173" fontId="8" fillId="2" borderId="1" xfId="0" applyNumberFormat="1" applyFont="1" applyFill="1" applyBorder="1" applyAlignment="1" applyProtection="1">
      <alignment horizontal="center" vertical="center"/>
      <protection hidden="1"/>
    </xf>
    <xf numFmtId="173" fontId="8" fillId="2" borderId="3" xfId="0" applyNumberFormat="1" applyFont="1" applyFill="1" applyBorder="1" applyAlignment="1" applyProtection="1">
      <alignment horizontal="center" vertical="center"/>
      <protection hidden="1"/>
    </xf>
    <xf numFmtId="170" fontId="11" fillId="3" borderId="0" xfId="0" applyNumberFormat="1" applyFont="1" applyFill="1" applyAlignment="1" applyProtection="1">
      <alignment vertical="center"/>
      <protection hidden="1"/>
    </xf>
    <xf numFmtId="169" fontId="11" fillId="0" borderId="0" xfId="0" applyNumberFormat="1" applyFont="1" applyAlignment="1" applyProtection="1">
      <alignment vertical="center"/>
      <protection hidden="1"/>
    </xf>
    <xf numFmtId="169" fontId="11" fillId="0" borderId="11" xfId="0" applyNumberFormat="1" applyFont="1" applyBorder="1" applyAlignment="1" applyProtection="1">
      <alignment horizontal="center" vertical="center" wrapText="1"/>
      <protection hidden="1"/>
    </xf>
    <xf numFmtId="169" fontId="11" fillId="0" borderId="13" xfId="0" applyNumberFormat="1" applyFont="1" applyBorder="1" applyAlignment="1" applyProtection="1">
      <alignment horizontal="center" vertical="center" wrapText="1"/>
      <protection hidden="1"/>
    </xf>
    <xf numFmtId="0" fontId="2" fillId="0" borderId="0" xfId="0" applyFont="1" applyProtection="1">
      <protection hidden="1"/>
    </xf>
    <xf numFmtId="0" fontId="12" fillId="0" borderId="11" xfId="0" applyFont="1" applyBorder="1" applyAlignment="1" applyProtection="1">
      <alignment horizontal="center"/>
      <protection hidden="1"/>
    </xf>
    <xf numFmtId="0" fontId="12" fillId="0" borderId="13" xfId="0" applyFont="1" applyBorder="1" applyAlignment="1" applyProtection="1">
      <alignment horizontal="center"/>
      <protection hidden="1"/>
    </xf>
    <xf numFmtId="164" fontId="2" fillId="0" borderId="0" xfId="0" applyNumberFormat="1" applyFont="1" applyAlignment="1" applyProtection="1">
      <alignment horizontal="right" vertical="center"/>
      <protection hidden="1"/>
    </xf>
    <xf numFmtId="172" fontId="11" fillId="3" borderId="8" xfId="0" applyNumberFormat="1" applyFont="1" applyFill="1" applyBorder="1" applyAlignment="1" applyProtection="1">
      <alignment horizontal="center" vertical="center" wrapText="1"/>
      <protection hidden="1"/>
    </xf>
    <xf numFmtId="172" fontId="11" fillId="3" borderId="16" xfId="0" applyNumberFormat="1" applyFont="1" applyFill="1" applyBorder="1" applyAlignment="1" applyProtection="1">
      <alignment horizontal="center" vertical="center" wrapText="1"/>
      <protection hidden="1"/>
    </xf>
    <xf numFmtId="44" fontId="10" fillId="3" borderId="8" xfId="2" applyFont="1" applyFill="1" applyBorder="1" applyAlignment="1" applyProtection="1">
      <alignment horizontal="center"/>
      <protection hidden="1"/>
    </xf>
    <xf numFmtId="44" fontId="10" fillId="3" borderId="16" xfId="2" applyFont="1" applyFill="1" applyBorder="1" applyAlignment="1" applyProtection="1">
      <alignment horizontal="center"/>
      <protection hidden="1"/>
    </xf>
    <xf numFmtId="164" fontId="12" fillId="0" borderId="11" xfId="0" applyNumberFormat="1" applyFont="1" applyBorder="1" applyAlignment="1" applyProtection="1">
      <alignment vertical="center"/>
      <protection hidden="1"/>
    </xf>
    <xf numFmtId="164" fontId="12" fillId="0" borderId="12" xfId="0" applyNumberFormat="1" applyFont="1" applyBorder="1" applyAlignment="1" applyProtection="1">
      <alignment horizontal="right" vertical="center"/>
      <protection hidden="1"/>
    </xf>
    <xf numFmtId="165" fontId="12" fillId="0" borderId="13" xfId="0" applyNumberFormat="1" applyFont="1" applyBorder="1" applyAlignment="1" applyProtection="1">
      <alignment horizontal="right" vertical="center"/>
      <protection hidden="1"/>
    </xf>
    <xf numFmtId="164" fontId="11" fillId="0" borderId="11" xfId="0" applyNumberFormat="1" applyFont="1" applyBorder="1" applyAlignment="1" applyProtection="1">
      <alignment horizontal="center" vertical="center"/>
      <protection hidden="1"/>
    </xf>
    <xf numFmtId="164" fontId="11" fillId="0" borderId="13" xfId="0" applyNumberFormat="1" applyFont="1" applyBorder="1" applyAlignment="1" applyProtection="1">
      <alignment horizontal="center" vertical="center"/>
      <protection hidden="1"/>
    </xf>
    <xf numFmtId="172" fontId="11" fillId="0" borderId="0" xfId="0" applyNumberFormat="1" applyFont="1" applyAlignment="1" applyProtection="1">
      <alignment vertical="center"/>
      <protection hidden="1"/>
    </xf>
    <xf numFmtId="172" fontId="11" fillId="0" borderId="4" xfId="0" applyNumberFormat="1" applyFont="1" applyBorder="1" applyAlignment="1" applyProtection="1">
      <alignment horizontal="center" vertical="center"/>
      <protection hidden="1"/>
    </xf>
    <xf numFmtId="172" fontId="11" fillId="0" borderId="6" xfId="0" applyNumberFormat="1" applyFont="1" applyBorder="1" applyAlignment="1" applyProtection="1">
      <alignment horizontal="center" vertical="center"/>
      <protection hidden="1"/>
    </xf>
    <xf numFmtId="164" fontId="10" fillId="0" borderId="4" xfId="0" applyNumberFormat="1" applyFont="1" applyBorder="1" applyAlignment="1" applyProtection="1">
      <alignment vertical="center"/>
      <protection hidden="1"/>
    </xf>
    <xf numFmtId="165" fontId="10" fillId="0" borderId="6" xfId="0" applyNumberFormat="1" applyFont="1" applyBorder="1" applyAlignment="1" applyProtection="1">
      <alignment vertical="center"/>
      <protection hidden="1"/>
    </xf>
    <xf numFmtId="164" fontId="8" fillId="0" borderId="4" xfId="0" applyNumberFormat="1" applyFont="1" applyBorder="1" applyAlignment="1" applyProtection="1">
      <alignment horizontal="left" vertical="center"/>
      <protection hidden="1"/>
    </xf>
    <xf numFmtId="44" fontId="8" fillId="3" borderId="6" xfId="2" applyFont="1" applyFill="1" applyBorder="1" applyAlignment="1" applyProtection="1">
      <alignment horizontal="center" vertical="center"/>
      <protection hidden="1"/>
    </xf>
    <xf numFmtId="170" fontId="8" fillId="3" borderId="8" xfId="1" applyNumberFormat="1" applyFont="1" applyFill="1" applyBorder="1" applyAlignment="1" applyProtection="1">
      <alignment horizontal="center" vertical="center"/>
      <protection hidden="1"/>
    </xf>
    <xf numFmtId="170" fontId="8" fillId="3" borderId="16" xfId="1" applyNumberFormat="1" applyFont="1" applyFill="1" applyBorder="1" applyAlignment="1" applyProtection="1">
      <alignment horizontal="center" vertical="center"/>
      <protection hidden="1"/>
    </xf>
    <xf numFmtId="164" fontId="10" fillId="0" borderId="8" xfId="0" applyNumberFormat="1" applyFont="1" applyBorder="1" applyAlignment="1" applyProtection="1">
      <alignment vertical="center"/>
      <protection hidden="1"/>
    </xf>
    <xf numFmtId="165" fontId="10" fillId="0" borderId="16" xfId="0" applyNumberFormat="1" applyFont="1" applyBorder="1" applyAlignment="1" applyProtection="1">
      <alignment vertical="center"/>
      <protection hidden="1"/>
    </xf>
    <xf numFmtId="164" fontId="8" fillId="0" borderId="8" xfId="0" applyNumberFormat="1" applyFont="1" applyBorder="1" applyAlignment="1" applyProtection="1">
      <alignment horizontal="left" vertical="center"/>
      <protection hidden="1"/>
    </xf>
    <xf numFmtId="164" fontId="8" fillId="0" borderId="16" xfId="0" applyNumberFormat="1" applyFont="1" applyBorder="1" applyAlignment="1" applyProtection="1">
      <alignment horizontal="center" vertical="center"/>
      <protection hidden="1"/>
    </xf>
    <xf numFmtId="164" fontId="8" fillId="0" borderId="0" xfId="0" applyNumberFormat="1" applyFont="1" applyAlignment="1" applyProtection="1">
      <alignment horizontal="center" vertical="center"/>
      <protection hidden="1"/>
    </xf>
    <xf numFmtId="164" fontId="15" fillId="0" borderId="0" xfId="0" applyNumberFormat="1" applyFont="1" applyAlignment="1" applyProtection="1">
      <alignment horizontal="center" vertical="center"/>
      <protection hidden="1"/>
    </xf>
    <xf numFmtId="0" fontId="0" fillId="0" borderId="0" xfId="0" applyProtection="1">
      <protection hidden="1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 wrapText="1"/>
    </xf>
    <xf numFmtId="0" fontId="0" fillId="29" borderId="0" xfId="0" applyFill="1"/>
    <xf numFmtId="0" fontId="0" fillId="30" borderId="0" xfId="0" applyFill="1"/>
    <xf numFmtId="0" fontId="0" fillId="31" borderId="0" xfId="0" applyFill="1"/>
    <xf numFmtId="0" fontId="0" fillId="32" borderId="0" xfId="0" applyFill="1"/>
  </cellXfs>
  <cellStyles count="4">
    <cellStyle name="Milliers" xfId="1" builtinId="3"/>
    <cellStyle name="Monétaire" xfId="2" builtinId="4"/>
    <cellStyle name="Normal" xfId="0" builtinId="0"/>
    <cellStyle name="Pourcentag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FC84BC-F610-4785-9A1C-DA7F912B717F}">
  <dimension ref="B1:M103"/>
  <sheetViews>
    <sheetView showGridLines="0" tabSelected="1" zoomScaleNormal="100" zoomScaleSheetLayoutView="100" workbookViewId="0">
      <selection activeCell="H62" sqref="H62"/>
    </sheetView>
  </sheetViews>
  <sheetFormatPr baseColWidth="10" defaultRowHeight="15" x14ac:dyDescent="0.25"/>
  <cols>
    <col min="1" max="1" width="2.28515625" customWidth="1"/>
    <col min="2" max="2" width="19" customWidth="1"/>
    <col min="3" max="3" width="17.7109375" customWidth="1"/>
    <col min="4" max="4" width="16.85546875" customWidth="1"/>
    <col min="5" max="5" width="20.28515625" customWidth="1"/>
    <col min="6" max="6" width="18.5703125" customWidth="1"/>
    <col min="7" max="7" width="16.28515625" customWidth="1"/>
    <col min="8" max="8" width="17.85546875" customWidth="1"/>
    <col min="9" max="9" width="16" customWidth="1"/>
    <col min="10" max="10" width="16.140625" customWidth="1"/>
  </cols>
  <sheetData>
    <row r="1" spans="2:12" ht="30" x14ac:dyDescent="0.25">
      <c r="B1" s="1" t="s">
        <v>0</v>
      </c>
      <c r="C1" s="1"/>
      <c r="D1" s="1"/>
      <c r="E1" s="1"/>
      <c r="F1" s="1"/>
      <c r="G1" s="2" t="s">
        <v>1</v>
      </c>
      <c r="H1" s="2"/>
      <c r="I1" s="2"/>
      <c r="J1" s="2"/>
      <c r="K1" s="1"/>
    </row>
    <row r="2" spans="2:12" x14ac:dyDescent="0.25">
      <c r="B2" s="1"/>
      <c r="C2" s="1"/>
      <c r="D2" s="1"/>
      <c r="E2" s="1"/>
      <c r="F2" s="1"/>
      <c r="G2" s="1"/>
      <c r="H2" s="1"/>
      <c r="I2" s="1"/>
      <c r="J2" s="1"/>
      <c r="K2" s="1"/>
    </row>
    <row r="3" spans="2:12" x14ac:dyDescent="0.25">
      <c r="B3" s="3" t="s">
        <v>2</v>
      </c>
      <c r="C3" s="3"/>
      <c r="D3" s="3"/>
      <c r="E3" s="3"/>
      <c r="F3" s="4"/>
      <c r="G3" s="5"/>
      <c r="H3" s="5"/>
      <c r="I3" s="5"/>
      <c r="J3" s="5"/>
      <c r="K3" s="5"/>
    </row>
    <row r="4" spans="2:12" x14ac:dyDescent="0.25">
      <c r="B4" s="3" t="s">
        <v>3</v>
      </c>
      <c r="C4" s="3"/>
      <c r="D4" s="3"/>
      <c r="E4" s="3"/>
      <c r="F4" s="6"/>
      <c r="G4" s="5"/>
      <c r="H4" s="5"/>
      <c r="I4" s="5"/>
      <c r="J4" s="5"/>
      <c r="K4" s="5"/>
    </row>
    <row r="5" spans="2:12" x14ac:dyDescent="0.25">
      <c r="B5" s="3" t="s">
        <v>4</v>
      </c>
      <c r="C5" s="3"/>
      <c r="D5" s="3"/>
      <c r="E5" s="3"/>
      <c r="F5" s="6"/>
      <c r="G5" s="5"/>
      <c r="H5" s="5"/>
      <c r="I5" s="5"/>
      <c r="J5" s="5"/>
      <c r="K5" s="5"/>
    </row>
    <row r="6" spans="2:12" x14ac:dyDescent="0.25">
      <c r="B6" s="3"/>
      <c r="C6" s="3"/>
      <c r="D6" s="3"/>
      <c r="E6" s="3"/>
      <c r="F6" s="5"/>
      <c r="G6" s="5"/>
      <c r="H6" s="5"/>
      <c r="I6" s="5"/>
      <c r="J6" s="5"/>
      <c r="K6" s="5"/>
    </row>
    <row r="7" spans="2:12" x14ac:dyDescent="0.25">
      <c r="B7" s="3" t="s">
        <v>5</v>
      </c>
      <c r="C7" s="7"/>
      <c r="D7" s="7"/>
      <c r="E7" s="3"/>
      <c r="F7" s="8" t="s">
        <v>6</v>
      </c>
      <c r="G7" s="8"/>
      <c r="H7" s="9"/>
      <c r="I7" s="5"/>
      <c r="K7" s="5"/>
    </row>
    <row r="8" spans="2:12" x14ac:dyDescent="0.25">
      <c r="B8" s="3"/>
      <c r="C8" s="5"/>
      <c r="D8" s="5"/>
      <c r="E8" s="3"/>
      <c r="F8" s="10" t="s">
        <v>7</v>
      </c>
      <c r="G8" s="10"/>
      <c r="H8" s="9"/>
      <c r="I8" s="5"/>
      <c r="K8" s="5"/>
      <c r="L8" s="11" t="s">
        <v>8</v>
      </c>
    </row>
    <row r="9" spans="2:12" x14ac:dyDescent="0.25">
      <c r="B9" s="3" t="s">
        <v>9</v>
      </c>
      <c r="C9" s="7"/>
      <c r="D9" s="12"/>
      <c r="E9" s="3"/>
      <c r="F9" s="10" t="s">
        <v>10</v>
      </c>
      <c r="G9" s="10"/>
      <c r="H9" s="9"/>
      <c r="I9" s="5"/>
      <c r="K9" s="5"/>
      <c r="L9" s="13" t="s">
        <v>11</v>
      </c>
    </row>
    <row r="10" spans="2:12" x14ac:dyDescent="0.25">
      <c r="B10" s="3" t="s">
        <v>12</v>
      </c>
      <c r="C10" s="6" t="s">
        <v>13</v>
      </c>
      <c r="D10" s="5"/>
      <c r="E10" s="3"/>
      <c r="F10" s="14"/>
      <c r="G10" s="14"/>
      <c r="H10" s="14"/>
      <c r="I10" s="14"/>
      <c r="K10" s="5"/>
    </row>
    <row r="11" spans="2:12" x14ac:dyDescent="0.25">
      <c r="B11" s="3" t="s">
        <v>14</v>
      </c>
      <c r="C11" s="15"/>
      <c r="D11" s="10"/>
      <c r="E11" s="3"/>
      <c r="F11" s="14"/>
      <c r="G11" s="14"/>
      <c r="H11" s="14"/>
      <c r="I11" s="14"/>
      <c r="K11" s="5"/>
    </row>
    <row r="12" spans="2:12" x14ac:dyDescent="0.25">
      <c r="B12" s="3" t="s">
        <v>15</v>
      </c>
      <c r="C12" s="4"/>
      <c r="D12" s="10"/>
      <c r="E12" s="3"/>
      <c r="F12" s="14"/>
      <c r="G12" s="14"/>
      <c r="H12" s="14"/>
      <c r="I12" s="14"/>
      <c r="K12" s="5"/>
    </row>
    <row r="13" spans="2:12" x14ac:dyDescent="0.25">
      <c r="B13" s="3"/>
      <c r="C13" s="16"/>
      <c r="D13" s="5"/>
      <c r="E13" s="3"/>
      <c r="F13" s="17" t="s">
        <v>16</v>
      </c>
      <c r="G13" s="17"/>
      <c r="H13" s="12"/>
      <c r="I13" s="12"/>
      <c r="K13" s="5"/>
    </row>
    <row r="14" spans="2:12" x14ac:dyDescent="0.25">
      <c r="B14" s="3" t="s">
        <v>17</v>
      </c>
      <c r="C14" s="18"/>
      <c r="D14" s="5"/>
      <c r="E14" s="3"/>
      <c r="F14" s="5" t="s">
        <v>18</v>
      </c>
      <c r="G14" s="5"/>
      <c r="H14" s="19"/>
      <c r="I14" s="5"/>
      <c r="K14" s="5"/>
    </row>
    <row r="15" spans="2:12" x14ac:dyDescent="0.25">
      <c r="B15" s="3"/>
      <c r="C15" s="3"/>
      <c r="D15" s="3"/>
      <c r="E15" s="3"/>
      <c r="F15" s="20" t="s">
        <v>19</v>
      </c>
      <c r="G15" s="18" t="s">
        <v>20</v>
      </c>
      <c r="H15" s="5"/>
      <c r="I15" s="5"/>
      <c r="J15" s="19"/>
      <c r="K15" s="5"/>
    </row>
    <row r="16" spans="2:12" x14ac:dyDescent="0.25">
      <c r="B16" s="21" t="s">
        <v>21</v>
      </c>
      <c r="C16" s="22"/>
      <c r="D16" s="22"/>
      <c r="E16" s="22"/>
      <c r="F16" s="22"/>
      <c r="G16" s="22"/>
      <c r="H16" s="21" t="s">
        <v>22</v>
      </c>
      <c r="I16" s="21" t="s">
        <v>23</v>
      </c>
      <c r="J16" s="21" t="s">
        <v>24</v>
      </c>
      <c r="K16" s="5"/>
      <c r="L16" s="23"/>
    </row>
    <row r="17" spans="2:12" x14ac:dyDescent="0.25">
      <c r="B17" s="21"/>
      <c r="C17" s="22"/>
      <c r="D17" s="22"/>
      <c r="E17" s="22"/>
      <c r="F17" s="22"/>
      <c r="G17" s="22"/>
      <c r="H17" s="24"/>
      <c r="I17" s="24"/>
      <c r="J17" s="24"/>
      <c r="K17" s="5"/>
      <c r="L17" s="1"/>
    </row>
    <row r="18" spans="2:12" ht="16.5" customHeight="1" x14ac:dyDescent="0.25">
      <c r="B18" s="25" t="s">
        <v>25</v>
      </c>
      <c r="C18" s="25"/>
      <c r="D18" s="25"/>
      <c r="E18" s="25"/>
      <c r="F18" s="25"/>
      <c r="G18" s="25"/>
      <c r="H18" s="18"/>
      <c r="I18" s="26"/>
      <c r="J18" s="27"/>
      <c r="K18" s="5"/>
      <c r="L18" s="25"/>
    </row>
    <row r="19" spans="2:12" ht="16.5" customHeight="1" x14ac:dyDescent="0.25">
      <c r="B19" s="28" t="s">
        <v>26</v>
      </c>
      <c r="C19" s="28"/>
      <c r="D19" s="28"/>
      <c r="E19" s="28"/>
      <c r="F19" s="28"/>
      <c r="G19" s="28"/>
      <c r="H19" s="29"/>
      <c r="I19" s="30"/>
      <c r="J19" s="31"/>
      <c r="K19" s="5"/>
      <c r="L19" s="25"/>
    </row>
    <row r="20" spans="2:12" ht="16.5" customHeight="1" x14ac:dyDescent="0.25">
      <c r="B20" s="25" t="s">
        <v>27</v>
      </c>
      <c r="C20" s="25"/>
      <c r="D20" s="25"/>
      <c r="E20" s="25"/>
      <c r="F20" s="25"/>
      <c r="G20" s="25"/>
      <c r="H20" s="32"/>
      <c r="I20" s="33"/>
      <c r="J20" s="34"/>
      <c r="K20" s="5"/>
      <c r="L20" s="25"/>
    </row>
    <row r="21" spans="2:12" ht="16.5" customHeight="1" x14ac:dyDescent="0.25">
      <c r="B21" s="35" t="s">
        <v>28</v>
      </c>
      <c r="C21" s="35"/>
      <c r="D21" s="35"/>
      <c r="E21" s="35"/>
      <c r="F21" s="35"/>
      <c r="G21" s="35"/>
      <c r="H21" s="36"/>
      <c r="I21" s="37"/>
      <c r="J21" s="29"/>
      <c r="K21" s="5"/>
      <c r="L21" s="25"/>
    </row>
    <row r="22" spans="2:12" ht="16.5" customHeight="1" x14ac:dyDescent="0.25">
      <c r="B22" s="25" t="s">
        <v>28</v>
      </c>
      <c r="C22" s="25"/>
      <c r="D22" s="25"/>
      <c r="E22" s="25"/>
      <c r="F22" s="25"/>
      <c r="G22" s="25"/>
      <c r="H22" s="38"/>
      <c r="I22" s="39"/>
      <c r="J22" s="27"/>
      <c r="K22" s="5"/>
      <c r="L22" s="25"/>
    </row>
    <row r="23" spans="2:12" ht="16.5" customHeight="1" x14ac:dyDescent="0.25">
      <c r="B23" s="35" t="s">
        <v>29</v>
      </c>
      <c r="C23" s="35"/>
      <c r="D23" s="35"/>
      <c r="E23" s="35"/>
      <c r="F23" s="35"/>
      <c r="G23" s="35"/>
      <c r="H23" s="36"/>
      <c r="I23" s="37"/>
      <c r="J23" s="29"/>
      <c r="K23" s="5"/>
      <c r="L23" s="25"/>
    </row>
    <row r="24" spans="2:12" ht="16.5" customHeight="1" x14ac:dyDescent="0.25">
      <c r="B24" s="25" t="s">
        <v>29</v>
      </c>
      <c r="C24" s="25"/>
      <c r="D24" s="25"/>
      <c r="E24" s="25"/>
      <c r="F24" s="25"/>
      <c r="G24" s="25"/>
      <c r="H24" s="27"/>
      <c r="I24" s="40"/>
      <c r="J24" s="27"/>
      <c r="K24" s="5"/>
      <c r="L24" s="1"/>
    </row>
    <row r="25" spans="2:12" ht="16.5" customHeight="1" x14ac:dyDescent="0.25">
      <c r="B25" s="41" t="s">
        <v>30</v>
      </c>
      <c r="C25" s="41"/>
      <c r="D25" s="41"/>
      <c r="E25" s="41"/>
      <c r="F25" s="41"/>
      <c r="G25" s="41"/>
      <c r="H25" s="42"/>
      <c r="I25" s="43"/>
      <c r="J25" s="42"/>
      <c r="K25" s="5"/>
      <c r="L25" s="25"/>
    </row>
    <row r="26" spans="2:12" ht="16.5" customHeight="1" x14ac:dyDescent="0.25">
      <c r="B26" s="44" t="s">
        <v>31</v>
      </c>
      <c r="C26" s="44"/>
      <c r="D26" s="44"/>
      <c r="E26" s="22"/>
      <c r="F26" s="21" t="s">
        <v>22</v>
      </c>
      <c r="G26" s="21" t="s">
        <v>32</v>
      </c>
      <c r="H26" s="21" t="s">
        <v>33</v>
      </c>
      <c r="I26" s="45" t="s">
        <v>34</v>
      </c>
      <c r="J26" s="21" t="s">
        <v>35</v>
      </c>
    </row>
    <row r="27" spans="2:12" ht="16.5" customHeight="1" x14ac:dyDescent="0.25">
      <c r="B27" s="44"/>
      <c r="C27" s="44"/>
      <c r="D27" s="44"/>
      <c r="E27" s="22"/>
      <c r="F27" s="24"/>
      <c r="G27" s="24"/>
      <c r="H27" s="24"/>
      <c r="I27" s="46"/>
      <c r="J27" s="24"/>
    </row>
    <row r="28" spans="2:12" ht="16.5" customHeight="1" x14ac:dyDescent="0.25">
      <c r="B28" s="47" t="s">
        <v>36</v>
      </c>
      <c r="C28" s="48"/>
      <c r="D28" s="48"/>
      <c r="E28" s="48"/>
      <c r="F28" s="48"/>
      <c r="G28" s="48"/>
      <c r="H28" s="48"/>
      <c r="I28" s="48"/>
      <c r="J28" s="49"/>
    </row>
    <row r="29" spans="2:12" ht="16.5" customHeight="1" x14ac:dyDescent="0.25">
      <c r="B29" s="50" t="s">
        <v>37</v>
      </c>
      <c r="C29" s="51"/>
      <c r="D29" s="51"/>
      <c r="E29" s="51"/>
      <c r="F29" s="52"/>
      <c r="G29" s="53"/>
      <c r="H29" s="54"/>
      <c r="I29" s="55">
        <v>7.0000000000000007E-2</v>
      </c>
      <c r="J29" s="56">
        <v>0</v>
      </c>
    </row>
    <row r="30" spans="2:12" ht="16.5" customHeight="1" x14ac:dyDescent="0.25">
      <c r="B30" s="50" t="s">
        <v>38</v>
      </c>
      <c r="C30" s="51"/>
      <c r="D30" s="51"/>
      <c r="E30" s="51"/>
      <c r="F30" s="52"/>
      <c r="G30" s="57"/>
      <c r="H30" s="58"/>
      <c r="I30" s="55">
        <v>0.13</v>
      </c>
      <c r="J30" s="56">
        <v>0</v>
      </c>
    </row>
    <row r="31" spans="2:12" ht="16.5" customHeight="1" x14ac:dyDescent="0.25">
      <c r="B31" s="50" t="s">
        <v>39</v>
      </c>
      <c r="C31" s="51"/>
      <c r="D31" s="51"/>
      <c r="E31" s="51"/>
      <c r="F31" s="52"/>
      <c r="G31" s="57"/>
      <c r="H31" s="58"/>
      <c r="I31" s="55">
        <v>1.4999999999999999E-2</v>
      </c>
      <c r="J31" s="56">
        <v>0</v>
      </c>
    </row>
    <row r="32" spans="2:12" ht="16.5" customHeight="1" x14ac:dyDescent="0.25">
      <c r="B32" s="59" t="s">
        <v>40</v>
      </c>
      <c r="C32" s="51"/>
      <c r="D32" s="51"/>
      <c r="E32" s="51"/>
      <c r="F32" s="52"/>
      <c r="G32" s="52"/>
      <c r="H32" s="60">
        <v>0</v>
      </c>
      <c r="I32" s="52"/>
      <c r="J32" s="56">
        <v>0</v>
      </c>
    </row>
    <row r="33" spans="2:10" ht="16.5" customHeight="1" x14ac:dyDescent="0.25">
      <c r="B33" s="50" t="s">
        <v>41</v>
      </c>
      <c r="C33" s="51"/>
      <c r="D33" s="51"/>
      <c r="E33" s="51"/>
      <c r="F33" s="52"/>
      <c r="G33" s="52"/>
      <c r="H33" s="60">
        <v>0</v>
      </c>
      <c r="I33" s="52"/>
      <c r="J33" s="56">
        <v>0</v>
      </c>
    </row>
    <row r="34" spans="2:10" ht="16.5" customHeight="1" x14ac:dyDescent="0.25">
      <c r="B34" s="59" t="s">
        <v>42</v>
      </c>
      <c r="C34" s="51"/>
      <c r="D34" s="51"/>
      <c r="E34" s="51"/>
      <c r="F34" s="52"/>
      <c r="G34" s="61"/>
      <c r="H34" s="60">
        <v>0</v>
      </c>
      <c r="I34" s="61"/>
      <c r="J34" s="56">
        <v>0</v>
      </c>
    </row>
    <row r="35" spans="2:10" ht="16.5" customHeight="1" x14ac:dyDescent="0.25">
      <c r="B35" s="62" t="s">
        <v>43</v>
      </c>
      <c r="C35" s="63"/>
      <c r="D35" s="63"/>
      <c r="E35" s="63"/>
      <c r="F35" s="52"/>
      <c r="G35" s="61"/>
      <c r="H35" s="60">
        <v>0</v>
      </c>
      <c r="I35" s="61"/>
      <c r="J35" s="56">
        <v>0</v>
      </c>
    </row>
    <row r="36" spans="2:10" ht="16.5" customHeight="1" x14ac:dyDescent="0.25">
      <c r="B36" s="64" t="s">
        <v>44</v>
      </c>
      <c r="C36" s="65"/>
      <c r="D36" s="65"/>
      <c r="E36" s="65"/>
      <c r="F36" s="65"/>
      <c r="G36" s="65"/>
      <c r="H36" s="65"/>
      <c r="I36" s="65"/>
      <c r="J36" s="66"/>
    </row>
    <row r="37" spans="2:10" ht="16.5" customHeight="1" x14ac:dyDescent="0.25">
      <c r="B37" s="67" t="s">
        <v>45</v>
      </c>
      <c r="C37" s="68"/>
      <c r="D37" s="68"/>
      <c r="E37" s="68"/>
      <c r="F37" s="69">
        <f>J25</f>
        <v>0</v>
      </c>
      <c r="G37" s="70"/>
      <c r="H37" s="71"/>
      <c r="I37" s="72">
        <v>3.1E-2</v>
      </c>
      <c r="J37" s="73">
        <v>0</v>
      </c>
    </row>
    <row r="38" spans="2:10" ht="16.5" customHeight="1" x14ac:dyDescent="0.25">
      <c r="B38" s="74" t="s">
        <v>46</v>
      </c>
      <c r="C38" s="75"/>
      <c r="D38" s="75"/>
      <c r="E38" s="75"/>
      <c r="F38" s="75"/>
      <c r="G38" s="75"/>
      <c r="H38" s="75"/>
      <c r="I38" s="75"/>
      <c r="J38" s="76"/>
    </row>
    <row r="39" spans="2:10" ht="16.5" customHeight="1" x14ac:dyDescent="0.25">
      <c r="B39" s="77" t="s">
        <v>47</v>
      </c>
      <c r="C39" s="78"/>
      <c r="D39" s="78"/>
      <c r="E39" s="78"/>
      <c r="F39" s="79"/>
      <c r="G39" s="80">
        <v>6.9000000000000006E-2</v>
      </c>
      <c r="H39" s="81">
        <v>0</v>
      </c>
      <c r="I39" s="80">
        <v>8.5500000000000007E-2</v>
      </c>
      <c r="J39" s="82">
        <v>0</v>
      </c>
    </row>
    <row r="40" spans="2:10" ht="16.5" customHeight="1" x14ac:dyDescent="0.25">
      <c r="B40" s="83" t="s">
        <v>48</v>
      </c>
      <c r="C40" s="51"/>
      <c r="D40" s="51"/>
      <c r="E40" s="51"/>
      <c r="F40" s="52"/>
      <c r="G40" s="55">
        <v>4.0000000000000001E-3</v>
      </c>
      <c r="H40" s="60">
        <v>0</v>
      </c>
      <c r="I40" s="55">
        <v>1.9E-2</v>
      </c>
      <c r="J40" s="84">
        <v>0</v>
      </c>
    </row>
    <row r="41" spans="2:10" ht="16.5" customHeight="1" x14ac:dyDescent="0.25">
      <c r="B41" s="85" t="s">
        <v>49</v>
      </c>
      <c r="C41" s="51"/>
      <c r="D41" s="51"/>
      <c r="E41" s="51"/>
      <c r="F41" s="52"/>
      <c r="G41" s="55">
        <v>3.15E-2</v>
      </c>
      <c r="H41" s="60">
        <v>0</v>
      </c>
      <c r="I41" s="55">
        <v>4.7199999999999999E-2</v>
      </c>
      <c r="J41" s="84">
        <v>0</v>
      </c>
    </row>
    <row r="42" spans="2:10" ht="16.5" customHeight="1" x14ac:dyDescent="0.25">
      <c r="B42" s="85" t="s">
        <v>50</v>
      </c>
      <c r="C42" s="51"/>
      <c r="D42" s="51"/>
      <c r="E42" s="51"/>
      <c r="F42" s="52"/>
      <c r="G42" s="55">
        <v>8.6400000000000005E-2</v>
      </c>
      <c r="H42" s="60">
        <v>0</v>
      </c>
      <c r="I42" s="55">
        <v>0.1295</v>
      </c>
      <c r="J42" s="84">
        <v>0</v>
      </c>
    </row>
    <row r="43" spans="2:10" ht="16.5" customHeight="1" x14ac:dyDescent="0.25">
      <c r="B43" s="83" t="s">
        <v>51</v>
      </c>
      <c r="C43" s="51"/>
      <c r="D43" s="51"/>
      <c r="E43" s="51"/>
      <c r="F43" s="52"/>
      <c r="G43" s="55">
        <v>8.6E-3</v>
      </c>
      <c r="H43" s="60">
        <v>0</v>
      </c>
      <c r="I43" s="55">
        <v>1.29E-2</v>
      </c>
      <c r="J43" s="84">
        <v>0</v>
      </c>
    </row>
    <row r="44" spans="2:10" ht="16.5" customHeight="1" x14ac:dyDescent="0.25">
      <c r="B44" s="83" t="s">
        <v>52</v>
      </c>
      <c r="C44" s="51"/>
      <c r="D44" s="51"/>
      <c r="E44" s="51"/>
      <c r="F44" s="52"/>
      <c r="G44" s="55">
        <v>1.0800000000000001E-2</v>
      </c>
      <c r="H44" s="60">
        <v>0</v>
      </c>
      <c r="I44" s="55">
        <v>1.6199999999999999E-2</v>
      </c>
      <c r="J44" s="84">
        <v>0</v>
      </c>
    </row>
    <row r="45" spans="2:10" ht="16.5" customHeight="1" x14ac:dyDescent="0.25">
      <c r="B45" s="83" t="s">
        <v>53</v>
      </c>
      <c r="C45" s="51"/>
      <c r="D45" s="51"/>
      <c r="E45" s="51"/>
      <c r="F45" s="52"/>
      <c r="G45" s="55">
        <v>1.4E-3</v>
      </c>
      <c r="H45" s="60">
        <v>0</v>
      </c>
      <c r="I45" s="55">
        <v>2.0999999999999999E-3</v>
      </c>
      <c r="J45" s="84">
        <v>0</v>
      </c>
    </row>
    <row r="46" spans="2:10" ht="16.5" customHeight="1" x14ac:dyDescent="0.25">
      <c r="B46" s="83" t="s">
        <v>54</v>
      </c>
      <c r="C46" s="51"/>
      <c r="D46" s="51"/>
      <c r="E46" s="51"/>
      <c r="F46" s="52"/>
      <c r="G46" s="55"/>
      <c r="H46" s="60"/>
      <c r="I46" s="86"/>
      <c r="J46" s="87"/>
    </row>
    <row r="47" spans="2:10" ht="16.5" customHeight="1" x14ac:dyDescent="0.25">
      <c r="B47" s="88" t="s">
        <v>55</v>
      </c>
      <c r="C47" s="63"/>
      <c r="D47" s="63"/>
      <c r="E47" s="63"/>
      <c r="F47" s="52"/>
      <c r="G47" s="89">
        <v>0.11310000000000001</v>
      </c>
      <c r="H47" s="60">
        <v>0</v>
      </c>
      <c r="I47" s="90"/>
      <c r="J47" s="91"/>
    </row>
    <row r="48" spans="2:10" ht="16.5" customHeight="1" x14ac:dyDescent="0.25">
      <c r="B48" s="92" t="s">
        <v>56</v>
      </c>
      <c r="C48" s="93"/>
      <c r="D48" s="93"/>
      <c r="E48" s="93"/>
      <c r="F48" s="93"/>
      <c r="G48" s="93"/>
      <c r="H48" s="93"/>
      <c r="I48" s="93"/>
      <c r="J48" s="94"/>
    </row>
    <row r="49" spans="2:10" ht="16.5" customHeight="1" x14ac:dyDescent="0.25">
      <c r="B49" s="95" t="s">
        <v>57</v>
      </c>
      <c r="C49" s="96"/>
      <c r="D49" s="96" t="s">
        <v>58</v>
      </c>
      <c r="E49" s="78" t="s">
        <v>59</v>
      </c>
      <c r="F49" s="79"/>
      <c r="G49" s="97"/>
      <c r="H49" s="97"/>
      <c r="I49" s="98">
        <v>3.4500000000000003E-2</v>
      </c>
      <c r="J49" s="84">
        <v>0</v>
      </c>
    </row>
    <row r="50" spans="2:10" ht="16.5" customHeight="1" x14ac:dyDescent="0.25">
      <c r="B50" s="99" t="s">
        <v>60</v>
      </c>
      <c r="C50" s="63"/>
      <c r="D50" s="100" t="s">
        <v>61</v>
      </c>
      <c r="E50" s="63" t="s">
        <v>62</v>
      </c>
      <c r="F50" s="101"/>
      <c r="G50" s="102"/>
      <c r="H50" s="103"/>
      <c r="I50" s="104">
        <v>5.2499999999999998E-2</v>
      </c>
      <c r="J50" s="105">
        <v>0</v>
      </c>
    </row>
    <row r="51" spans="2:10" ht="16.5" customHeight="1" x14ac:dyDescent="0.25">
      <c r="B51" s="74" t="s">
        <v>63</v>
      </c>
      <c r="C51" s="75"/>
      <c r="D51" s="75"/>
      <c r="E51" s="75"/>
      <c r="F51" s="75"/>
      <c r="G51" s="75"/>
      <c r="H51" s="75"/>
      <c r="I51" s="75"/>
      <c r="J51" s="76"/>
    </row>
    <row r="52" spans="2:10" ht="16.5" customHeight="1" x14ac:dyDescent="0.25">
      <c r="B52" s="77" t="s">
        <v>64</v>
      </c>
      <c r="C52" s="78"/>
      <c r="D52" s="78"/>
      <c r="E52" s="78" t="s">
        <v>65</v>
      </c>
      <c r="F52" s="79"/>
      <c r="G52" s="106" t="s">
        <v>13</v>
      </c>
      <c r="H52" s="106"/>
      <c r="I52" s="80">
        <v>4.0500000000000001E-2</v>
      </c>
      <c r="J52" s="107">
        <v>0</v>
      </c>
    </row>
    <row r="53" spans="2:10" ht="16.5" customHeight="1" x14ac:dyDescent="0.25">
      <c r="B53" s="108" t="s">
        <v>66</v>
      </c>
      <c r="C53" s="51"/>
      <c r="D53" s="51"/>
      <c r="E53" s="51" t="s">
        <v>65</v>
      </c>
      <c r="F53" s="52"/>
      <c r="G53" s="109"/>
      <c r="H53" s="109"/>
      <c r="I53" s="55">
        <v>1.5E-3</v>
      </c>
      <c r="J53" s="110">
        <v>0</v>
      </c>
    </row>
    <row r="54" spans="2:10" ht="16.5" customHeight="1" x14ac:dyDescent="0.25">
      <c r="B54" s="111" t="s">
        <v>67</v>
      </c>
      <c r="C54" s="63"/>
      <c r="D54" s="63" t="s">
        <v>68</v>
      </c>
      <c r="E54" s="63" t="s">
        <v>65</v>
      </c>
      <c r="F54" s="101"/>
      <c r="G54" s="112">
        <v>2.4000000000000001E-4</v>
      </c>
      <c r="H54" s="113">
        <v>0</v>
      </c>
      <c r="I54" s="112">
        <v>3.6000000000000002E-4</v>
      </c>
      <c r="J54" s="114">
        <v>0</v>
      </c>
    </row>
    <row r="55" spans="2:10" ht="16.5" customHeight="1" x14ac:dyDescent="0.25">
      <c r="B55" s="115" t="s">
        <v>69</v>
      </c>
      <c r="C55" s="116"/>
      <c r="D55" s="116"/>
      <c r="E55" s="116"/>
      <c r="F55" s="116"/>
      <c r="G55" s="116"/>
      <c r="H55" s="116"/>
      <c r="I55" s="116"/>
      <c r="J55" s="117"/>
    </row>
    <row r="56" spans="2:10" ht="16.5" customHeight="1" x14ac:dyDescent="0.25">
      <c r="B56" s="118" t="s">
        <v>70</v>
      </c>
      <c r="C56" s="96"/>
      <c r="D56" s="78" t="s">
        <v>71</v>
      </c>
      <c r="E56" s="78" t="s">
        <v>72</v>
      </c>
      <c r="F56" s="79"/>
      <c r="G56" s="97"/>
      <c r="H56" s="119"/>
      <c r="I56" s="98">
        <v>1E-3</v>
      </c>
      <c r="J56" s="82">
        <v>0</v>
      </c>
    </row>
    <row r="57" spans="2:10" ht="16.5" customHeight="1" x14ac:dyDescent="0.25">
      <c r="B57" s="120" t="s">
        <v>73</v>
      </c>
      <c r="C57" s="121"/>
      <c r="D57" s="51" t="s">
        <v>74</v>
      </c>
      <c r="E57" s="51" t="s">
        <v>75</v>
      </c>
      <c r="F57" s="52"/>
      <c r="G57" s="122"/>
      <c r="H57" s="123"/>
      <c r="I57" s="124">
        <v>5.0000000000000001E-3</v>
      </c>
      <c r="J57" s="84">
        <v>0</v>
      </c>
    </row>
    <row r="58" spans="2:10" ht="16.5" customHeight="1" x14ac:dyDescent="0.25">
      <c r="B58" s="120" t="s">
        <v>76</v>
      </c>
      <c r="C58" s="121"/>
      <c r="D58" s="121"/>
      <c r="E58" s="51" t="s">
        <v>75</v>
      </c>
      <c r="F58" s="52"/>
      <c r="G58" s="122"/>
      <c r="H58" s="123"/>
      <c r="I58" s="124">
        <v>3.0000000000000001E-3</v>
      </c>
      <c r="J58" s="84">
        <v>0</v>
      </c>
    </row>
    <row r="59" spans="2:10" ht="16.5" customHeight="1" x14ac:dyDescent="0.25">
      <c r="B59" s="120" t="s">
        <v>77</v>
      </c>
      <c r="C59" s="121"/>
      <c r="D59" s="121"/>
      <c r="E59" s="51" t="s">
        <v>75</v>
      </c>
      <c r="F59" s="52"/>
      <c r="G59" s="122"/>
      <c r="H59" s="123"/>
      <c r="I59" s="125">
        <v>1.6000000000000001E-4</v>
      </c>
      <c r="J59" s="84">
        <v>0</v>
      </c>
    </row>
    <row r="60" spans="2:10" ht="16.5" customHeight="1" x14ac:dyDescent="0.25">
      <c r="B60" s="126" t="s">
        <v>78</v>
      </c>
      <c r="C60" s="127"/>
      <c r="D60" s="127"/>
      <c r="E60" s="128" t="s">
        <v>75</v>
      </c>
      <c r="F60" s="101"/>
      <c r="G60" s="102"/>
      <c r="H60" s="129"/>
      <c r="I60" s="130"/>
      <c r="J60" s="105">
        <v>0</v>
      </c>
    </row>
    <row r="61" spans="2:10" ht="16.5" customHeight="1" x14ac:dyDescent="0.25">
      <c r="B61" s="131" t="s">
        <v>79</v>
      </c>
      <c r="C61" s="132"/>
      <c r="D61" s="132"/>
      <c r="E61" s="132"/>
      <c r="F61" s="132"/>
      <c r="G61" s="132"/>
      <c r="H61" s="132"/>
      <c r="I61" s="132"/>
      <c r="J61" s="133"/>
    </row>
    <row r="62" spans="2:10" ht="16.5" customHeight="1" x14ac:dyDescent="0.25">
      <c r="B62" s="134" t="s">
        <v>80</v>
      </c>
      <c r="C62" s="135"/>
      <c r="D62" s="135"/>
      <c r="E62" s="136" t="s">
        <v>81</v>
      </c>
      <c r="F62" s="137"/>
      <c r="G62" s="98">
        <v>6.8000000000000005E-2</v>
      </c>
      <c r="H62" s="138">
        <v>0</v>
      </c>
      <c r="I62" s="106"/>
      <c r="J62" s="139"/>
    </row>
    <row r="63" spans="2:10" ht="16.5" customHeight="1" x14ac:dyDescent="0.25">
      <c r="B63" s="140" t="s">
        <v>82</v>
      </c>
      <c r="C63" s="25"/>
      <c r="D63" s="141"/>
      <c r="E63" s="142"/>
      <c r="F63" s="143"/>
      <c r="G63" s="124">
        <v>2.4E-2</v>
      </c>
      <c r="H63" s="144">
        <v>0</v>
      </c>
      <c r="I63" s="145"/>
      <c r="J63" s="146"/>
    </row>
    <row r="64" spans="2:10" ht="16.5" customHeight="1" x14ac:dyDescent="0.25">
      <c r="B64" s="140" t="s">
        <v>83</v>
      </c>
      <c r="C64" s="25"/>
      <c r="D64" s="141"/>
      <c r="E64" s="147"/>
      <c r="F64" s="143"/>
      <c r="G64" s="124">
        <v>5.0000000000000001E-3</v>
      </c>
      <c r="H64" s="144">
        <v>0</v>
      </c>
      <c r="I64" s="145"/>
      <c r="J64" s="146"/>
    </row>
    <row r="65" spans="2:10" ht="16.5" customHeight="1" x14ac:dyDescent="0.25">
      <c r="B65" s="148" t="s">
        <v>84</v>
      </c>
      <c r="C65" s="128"/>
      <c r="D65" s="128"/>
      <c r="E65" s="149" t="s">
        <v>85</v>
      </c>
      <c r="F65" s="101"/>
      <c r="G65" s="104">
        <f>9.7%</f>
        <v>9.6999999999999989E-2</v>
      </c>
      <c r="H65" s="150">
        <v>0</v>
      </c>
      <c r="I65" s="151"/>
      <c r="J65" s="152"/>
    </row>
    <row r="66" spans="2:10" ht="16.5" customHeight="1" x14ac:dyDescent="0.25">
      <c r="B66" s="153" t="s">
        <v>86</v>
      </c>
      <c r="C66" s="154"/>
      <c r="D66" s="154"/>
      <c r="E66" s="154"/>
      <c r="F66" s="154"/>
      <c r="G66" s="154"/>
      <c r="H66" s="154"/>
      <c r="I66" s="154"/>
      <c r="J66" s="155"/>
    </row>
    <row r="67" spans="2:10" ht="16.5" customHeight="1" x14ac:dyDescent="0.25">
      <c r="B67" s="156" t="s">
        <v>87</v>
      </c>
      <c r="C67" s="135"/>
      <c r="D67" s="135"/>
      <c r="E67" s="135" t="s">
        <v>75</v>
      </c>
      <c r="F67" s="79"/>
      <c r="G67" s="157"/>
      <c r="H67" s="119"/>
      <c r="I67" s="98">
        <v>4.2500000000000003E-2</v>
      </c>
      <c r="J67" s="158">
        <v>0</v>
      </c>
    </row>
    <row r="68" spans="2:10" ht="16.5" customHeight="1" x14ac:dyDescent="0.25">
      <c r="B68" s="159" t="s">
        <v>88</v>
      </c>
      <c r="C68" s="25"/>
      <c r="D68" s="25"/>
      <c r="E68" s="25" t="s">
        <v>75</v>
      </c>
      <c r="F68" s="52"/>
      <c r="G68" s="160"/>
      <c r="H68" s="123"/>
      <c r="I68" s="124">
        <v>4.4999999999999997E-3</v>
      </c>
      <c r="J68" s="161">
        <v>0</v>
      </c>
    </row>
    <row r="69" spans="2:10" ht="16.5" customHeight="1" x14ac:dyDescent="0.25">
      <c r="B69" s="159" t="s">
        <v>89</v>
      </c>
      <c r="C69" s="25"/>
      <c r="D69" s="25"/>
      <c r="E69" s="25" t="s">
        <v>75</v>
      </c>
      <c r="F69" s="52"/>
      <c r="G69" s="160"/>
      <c r="H69" s="123"/>
      <c r="I69" s="124">
        <v>6.7999999999999996E-3</v>
      </c>
      <c r="J69" s="161">
        <v>0</v>
      </c>
    </row>
    <row r="70" spans="2:10" ht="16.5" customHeight="1" x14ac:dyDescent="0.25">
      <c r="B70" s="159" t="s">
        <v>90</v>
      </c>
      <c r="C70" s="25"/>
      <c r="D70" s="25"/>
      <c r="E70" s="25" t="s">
        <v>91</v>
      </c>
      <c r="F70" s="52"/>
      <c r="G70" s="160"/>
      <c r="H70" s="123"/>
      <c r="I70" s="124">
        <v>5.4999999999999997E-3</v>
      </c>
      <c r="J70" s="161">
        <v>0</v>
      </c>
    </row>
    <row r="71" spans="2:10" ht="16.5" customHeight="1" x14ac:dyDescent="0.25">
      <c r="B71" s="126" t="s">
        <v>92</v>
      </c>
      <c r="C71" s="128"/>
      <c r="D71" s="128"/>
      <c r="E71" s="128" t="s">
        <v>93</v>
      </c>
      <c r="F71" s="101"/>
      <c r="G71" s="162"/>
      <c r="H71" s="129"/>
      <c r="I71" s="104">
        <v>0.01</v>
      </c>
      <c r="J71" s="163">
        <v>0</v>
      </c>
    </row>
    <row r="72" spans="2:10" ht="16.5" customHeight="1" x14ac:dyDescent="0.25">
      <c r="B72" s="164" t="s">
        <v>94</v>
      </c>
      <c r="C72" s="25"/>
      <c r="D72" s="25"/>
      <c r="E72" s="25"/>
      <c r="F72" s="52"/>
      <c r="H72" s="165"/>
      <c r="I72" s="124"/>
      <c r="J72" s="166"/>
    </row>
    <row r="73" spans="2:10" ht="16.5" customHeight="1" x14ac:dyDescent="0.25">
      <c r="B73" s="164" t="s">
        <v>95</v>
      </c>
      <c r="C73" s="25"/>
      <c r="D73" s="25"/>
      <c r="E73" s="25"/>
      <c r="F73" s="52"/>
      <c r="H73" s="165"/>
      <c r="I73" s="124"/>
      <c r="J73" s="166"/>
    </row>
    <row r="74" spans="2:10" ht="16.5" customHeight="1" x14ac:dyDescent="0.25">
      <c r="B74" s="164" t="s">
        <v>96</v>
      </c>
      <c r="C74" s="25"/>
      <c r="D74" s="25"/>
      <c r="E74" s="25"/>
      <c r="F74" s="52"/>
      <c r="H74" s="165"/>
      <c r="I74" s="124"/>
      <c r="J74" s="166"/>
    </row>
    <row r="75" spans="2:10" ht="16.5" customHeight="1" x14ac:dyDescent="0.25">
      <c r="B75" s="164" t="s">
        <v>97</v>
      </c>
      <c r="C75" s="25"/>
      <c r="D75" s="25"/>
      <c r="E75" s="25"/>
      <c r="F75" s="52"/>
      <c r="H75" s="165"/>
      <c r="I75" s="124"/>
      <c r="J75" s="166"/>
    </row>
    <row r="76" spans="2:10" ht="16.5" customHeight="1" x14ac:dyDescent="0.25">
      <c r="B76" s="164" t="s">
        <v>97</v>
      </c>
      <c r="C76" s="25"/>
      <c r="D76" s="25"/>
      <c r="E76" s="25"/>
      <c r="F76" s="52"/>
      <c r="H76" s="165"/>
      <c r="I76" s="124"/>
      <c r="J76" s="166"/>
    </row>
    <row r="77" spans="2:10" ht="16.5" customHeight="1" x14ac:dyDescent="0.25">
      <c r="B77" s="167" t="s">
        <v>98</v>
      </c>
      <c r="C77" s="167"/>
      <c r="D77" s="167"/>
      <c r="E77" s="167"/>
      <c r="F77" s="168"/>
      <c r="G77" s="168"/>
      <c r="H77" s="169">
        <v>0</v>
      </c>
      <c r="I77" s="170"/>
      <c r="J77" s="171">
        <v>0</v>
      </c>
    </row>
    <row r="78" spans="2:10" ht="16.5" customHeight="1" x14ac:dyDescent="0.25">
      <c r="B78" s="172" t="s">
        <v>99</v>
      </c>
      <c r="C78" s="167"/>
      <c r="D78" s="167"/>
      <c r="E78" s="167"/>
      <c r="F78" s="168"/>
      <c r="G78" s="168"/>
      <c r="H78" s="173">
        <v>0</v>
      </c>
      <c r="I78" s="170"/>
      <c r="J78" s="174"/>
    </row>
    <row r="79" spans="2:10" ht="16.5" customHeight="1" x14ac:dyDescent="0.25">
      <c r="B79" s="175" t="s">
        <v>100</v>
      </c>
      <c r="C79" s="175"/>
      <c r="D79" s="175"/>
      <c r="E79" s="175"/>
      <c r="F79" s="176"/>
      <c r="G79" s="177"/>
      <c r="H79" s="178">
        <f>J25-H77+H78</f>
        <v>0</v>
      </c>
      <c r="I79" s="177"/>
      <c r="J79" s="179"/>
    </row>
    <row r="80" spans="2:10" ht="16.5" customHeight="1" x14ac:dyDescent="0.25">
      <c r="B80" s="25"/>
      <c r="C80" s="25"/>
      <c r="D80" s="25"/>
      <c r="E80" s="25"/>
      <c r="F80" s="180"/>
      <c r="G80" s="25"/>
      <c r="H80" s="25"/>
      <c r="I80" s="181"/>
      <c r="J80" s="181"/>
    </row>
    <row r="81" spans="2:13" ht="16.5" customHeight="1" x14ac:dyDescent="0.25">
      <c r="B81" s="25"/>
      <c r="C81" s="25"/>
      <c r="D81" s="25"/>
      <c r="E81" s="25" t="s">
        <v>101</v>
      </c>
      <c r="F81" s="182" t="s">
        <v>102</v>
      </c>
      <c r="G81" s="182"/>
      <c r="H81" s="181" t="s">
        <v>103</v>
      </c>
      <c r="I81" s="181"/>
      <c r="J81" s="181"/>
      <c r="M81" s="183"/>
    </row>
    <row r="82" spans="2:13" ht="16.5" customHeight="1" x14ac:dyDescent="0.25">
      <c r="B82" s="25"/>
      <c r="C82" s="25"/>
      <c r="D82" s="25"/>
      <c r="E82" s="184">
        <f>J25-H77+H64+H63</f>
        <v>0</v>
      </c>
      <c r="F82" s="185"/>
      <c r="G82" s="186"/>
      <c r="H82" s="187"/>
      <c r="I82" s="181"/>
    </row>
    <row r="83" spans="2:13" ht="16.5" customHeight="1" x14ac:dyDescent="0.25">
      <c r="B83" s="188"/>
      <c r="C83" s="188"/>
      <c r="D83" s="188"/>
      <c r="E83" s="188"/>
      <c r="F83" s="189" t="s">
        <v>104</v>
      </c>
      <c r="G83" s="190"/>
      <c r="H83" s="191"/>
      <c r="I83" s="192" t="s">
        <v>105</v>
      </c>
      <c r="J83" s="193"/>
    </row>
    <row r="84" spans="2:13" ht="16.5" customHeight="1" x14ac:dyDescent="0.25">
      <c r="B84" s="1"/>
      <c r="C84" s="194"/>
      <c r="D84" s="194"/>
      <c r="E84" s="194"/>
      <c r="F84" s="195">
        <v>0</v>
      </c>
      <c r="G84" s="196"/>
      <c r="H84" s="191"/>
      <c r="I84" s="197">
        <v>0</v>
      </c>
      <c r="J84" s="198"/>
    </row>
    <row r="85" spans="2:13" ht="16.5" customHeight="1" x14ac:dyDescent="0.25">
      <c r="B85" s="199" t="s">
        <v>106</v>
      </c>
      <c r="C85" s="200" t="s">
        <v>107</v>
      </c>
      <c r="D85" s="200" t="s">
        <v>108</v>
      </c>
      <c r="E85" s="201" t="s">
        <v>109</v>
      </c>
      <c r="F85" s="202" t="s">
        <v>110</v>
      </c>
      <c r="G85" s="203"/>
      <c r="H85" s="204"/>
      <c r="I85" s="205" t="s">
        <v>111</v>
      </c>
      <c r="J85" s="206"/>
    </row>
    <row r="86" spans="2:13" ht="16.5" customHeight="1" x14ac:dyDescent="0.25">
      <c r="B86" s="207" t="s">
        <v>112</v>
      </c>
      <c r="C86" s="51">
        <v>30</v>
      </c>
      <c r="D86" s="51">
        <v>30</v>
      </c>
      <c r="E86" s="208">
        <f>C86-D86</f>
        <v>0</v>
      </c>
      <c r="F86" s="209" t="s">
        <v>113</v>
      </c>
      <c r="G86" s="210">
        <v>0</v>
      </c>
      <c r="H86" s="191"/>
      <c r="I86" s="211">
        <v>0</v>
      </c>
      <c r="J86" s="212"/>
    </row>
    <row r="87" spans="2:13" ht="16.5" customHeight="1" x14ac:dyDescent="0.25">
      <c r="B87" s="213" t="s">
        <v>114</v>
      </c>
      <c r="C87" s="63"/>
      <c r="D87" s="63">
        <v>0</v>
      </c>
      <c r="E87" s="214"/>
      <c r="F87" s="215" t="s">
        <v>115</v>
      </c>
      <c r="G87" s="216"/>
      <c r="H87" s="1"/>
      <c r="I87" s="1"/>
    </row>
    <row r="88" spans="2:13" x14ac:dyDescent="0.25">
      <c r="B88" s="217"/>
      <c r="C88" s="217"/>
      <c r="D88" s="217"/>
      <c r="E88" s="217"/>
      <c r="F88" s="217"/>
      <c r="G88" s="217"/>
      <c r="H88" s="217"/>
      <c r="I88" s="217"/>
      <c r="J88" s="217"/>
      <c r="K88" s="25"/>
    </row>
    <row r="89" spans="2:13" x14ac:dyDescent="0.25">
      <c r="B89" s="1"/>
      <c r="C89" s="1"/>
      <c r="D89" s="1"/>
      <c r="E89" s="1"/>
      <c r="F89" s="1"/>
      <c r="G89" s="1"/>
      <c r="H89" s="1"/>
      <c r="I89" s="1"/>
      <c r="J89" s="1"/>
      <c r="K89" s="1"/>
    </row>
    <row r="90" spans="2:13" x14ac:dyDescent="0.25">
      <c r="B90" s="218" t="s">
        <v>116</v>
      </c>
      <c r="C90" s="218"/>
      <c r="D90" s="218"/>
      <c r="E90" s="218"/>
      <c r="F90" s="219"/>
      <c r="G90" s="219"/>
      <c r="H90" s="219"/>
      <c r="I90" s="219"/>
      <c r="J90" s="219"/>
      <c r="K90" s="219"/>
    </row>
    <row r="91" spans="2:13" x14ac:dyDescent="0.25">
      <c r="B91" s="218" t="s">
        <v>117</v>
      </c>
      <c r="C91" s="218"/>
      <c r="D91" s="218"/>
      <c r="E91" s="218"/>
      <c r="F91" s="219"/>
      <c r="G91" s="219"/>
      <c r="H91" s="219"/>
      <c r="I91" s="219"/>
      <c r="J91" s="219"/>
      <c r="K91" s="219"/>
    </row>
    <row r="92" spans="2:13" x14ac:dyDescent="0.25">
      <c r="B92" s="218" t="s">
        <v>118</v>
      </c>
      <c r="C92" s="218"/>
      <c r="D92" s="218"/>
      <c r="E92" s="218"/>
      <c r="F92" s="219"/>
      <c r="G92" s="219"/>
      <c r="H92" s="219"/>
      <c r="I92" s="219"/>
      <c r="J92" s="219"/>
      <c r="K92" s="219"/>
    </row>
    <row r="93" spans="2:13" x14ac:dyDescent="0.25">
      <c r="B93" s="10"/>
      <c r="C93" s="10"/>
      <c r="D93" s="10"/>
      <c r="E93" s="10"/>
      <c r="F93" s="10"/>
      <c r="G93" s="10"/>
      <c r="H93" s="10"/>
      <c r="I93" s="10"/>
      <c r="J93" s="10"/>
      <c r="K93" s="10"/>
    </row>
    <row r="96" spans="2:13" x14ac:dyDescent="0.25">
      <c r="B96" s="220" t="s">
        <v>119</v>
      </c>
      <c r="C96" s="220"/>
      <c r="D96" s="220"/>
      <c r="E96" s="220"/>
      <c r="F96" s="220"/>
      <c r="G96" s="220"/>
      <c r="H96" s="220"/>
    </row>
    <row r="97" spans="2:10" ht="30" customHeight="1" x14ac:dyDescent="0.25">
      <c r="B97" s="221" t="s">
        <v>120</v>
      </c>
      <c r="C97" s="221"/>
      <c r="D97" s="221"/>
      <c r="E97" s="221"/>
      <c r="F97" s="221"/>
      <c r="G97" s="221"/>
      <c r="H97" s="221"/>
    </row>
    <row r="101" spans="2:10" x14ac:dyDescent="0.25">
      <c r="C101" t="s">
        <v>121</v>
      </c>
      <c r="D101" t="s">
        <v>122</v>
      </c>
      <c r="E101" t="s">
        <v>123</v>
      </c>
      <c r="F101" t="s">
        <v>124</v>
      </c>
      <c r="G101" t="s">
        <v>125</v>
      </c>
      <c r="H101" t="s">
        <v>126</v>
      </c>
      <c r="I101" t="s">
        <v>127</v>
      </c>
      <c r="J101" t="s">
        <v>128</v>
      </c>
    </row>
    <row r="102" spans="2:10" x14ac:dyDescent="0.25">
      <c r="B102" t="s">
        <v>129</v>
      </c>
      <c r="C102" s="222" t="s">
        <v>130</v>
      </c>
      <c r="D102" s="223" t="s">
        <v>131</v>
      </c>
      <c r="E102" s="223" t="s">
        <v>131</v>
      </c>
      <c r="F102" s="223" t="s">
        <v>131</v>
      </c>
      <c r="G102" s="224" t="s">
        <v>132</v>
      </c>
      <c r="H102" s="224" t="s">
        <v>132</v>
      </c>
      <c r="I102" s="224" t="s">
        <v>132</v>
      </c>
      <c r="J102" s="224" t="s">
        <v>132</v>
      </c>
    </row>
    <row r="103" spans="2:10" x14ac:dyDescent="0.25">
      <c r="B103" t="s">
        <v>133</v>
      </c>
      <c r="C103" s="222" t="s">
        <v>134</v>
      </c>
      <c r="D103" s="225" t="s">
        <v>135</v>
      </c>
      <c r="E103" s="225" t="s">
        <v>135</v>
      </c>
      <c r="F103" s="225" t="s">
        <v>135</v>
      </c>
      <c r="G103" s="225" t="s">
        <v>135</v>
      </c>
      <c r="H103" s="225" t="s">
        <v>135</v>
      </c>
      <c r="I103" s="225" t="s">
        <v>135</v>
      </c>
      <c r="J103" s="225" t="s">
        <v>135</v>
      </c>
    </row>
  </sheetData>
  <mergeCells count="35">
    <mergeCell ref="I86:J86"/>
    <mergeCell ref="B90:K90"/>
    <mergeCell ref="B91:K91"/>
    <mergeCell ref="B92:K92"/>
    <mergeCell ref="B97:H97"/>
    <mergeCell ref="F83:G83"/>
    <mergeCell ref="I83:J83"/>
    <mergeCell ref="F84:G84"/>
    <mergeCell ref="I84:J84"/>
    <mergeCell ref="F85:G85"/>
    <mergeCell ref="I85:J85"/>
    <mergeCell ref="B61:J61"/>
    <mergeCell ref="E62:E64"/>
    <mergeCell ref="D63:D64"/>
    <mergeCell ref="B66:J66"/>
    <mergeCell ref="F81:G81"/>
    <mergeCell ref="F82:G82"/>
    <mergeCell ref="B28:J28"/>
    <mergeCell ref="B36:J36"/>
    <mergeCell ref="B38:J38"/>
    <mergeCell ref="B48:J48"/>
    <mergeCell ref="B51:J51"/>
    <mergeCell ref="B55:J55"/>
    <mergeCell ref="J16:J17"/>
    <mergeCell ref="F26:F27"/>
    <mergeCell ref="G26:G27"/>
    <mergeCell ref="H26:H27"/>
    <mergeCell ref="I26:I27"/>
    <mergeCell ref="J26:J27"/>
    <mergeCell ref="C7:D7"/>
    <mergeCell ref="C9:D9"/>
    <mergeCell ref="F13:I13"/>
    <mergeCell ref="B16:B17"/>
    <mergeCell ref="H16:H17"/>
    <mergeCell ref="I16:I17"/>
  </mergeCells>
  <pageMargins left="0.70866141732283472" right="0" top="0.15748031496062992" bottom="0.15748031496062992" header="0.31496062992125984" footer="0.31496062992125984"/>
  <pageSetup paperSize="9" scale="52" orientation="portrait" r:id="rId1"/>
  <rowBreaks count="1" manualBreakCount="1">
    <brk id="93" max="9" man="1"/>
  </rowBreaks>
  <colBreaks count="1" manualBreakCount="1">
    <brk id="10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DERTOY (2)</vt:lpstr>
      <vt:lpstr>'DERTOY (2)'!Zone_d_impression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laurent kopp</dc:creator>
  <cp:lastModifiedBy>laurent kopp</cp:lastModifiedBy>
  <dcterms:created xsi:type="dcterms:W3CDTF">2024-01-02T13:24:27Z</dcterms:created>
  <dcterms:modified xsi:type="dcterms:W3CDTF">2024-01-02T13:27:18Z</dcterms:modified>
</cp:coreProperties>
</file>